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7 Mid year 18/publish/"/>
    </mc:Choice>
  </mc:AlternateContent>
  <bookViews>
    <workbookView xWindow="0" yWindow="0" windowWidth="19200" windowHeight="1135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G21" i="1" l="1"/>
  <c r="G19" i="1"/>
  <c r="G18" i="1"/>
  <c r="F18" i="1" l="1"/>
  <c r="F19" i="1"/>
  <c r="F21" i="1" s="1"/>
  <c r="C19" i="1" l="1"/>
  <c r="C21" i="1" s="1"/>
  <c r="D19" i="1"/>
  <c r="D21" i="1" s="1"/>
  <c r="E19" i="1"/>
  <c r="E21" i="1" s="1"/>
  <c r="C18" i="1"/>
  <c r="D18" i="1"/>
  <c r="E18" i="1"/>
  <c r="B19" i="1"/>
  <c r="B21" i="1" s="1"/>
  <c r="B18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<sst xmlns="http://schemas.openxmlformats.org/spreadsheetml/2006/main" count="22" uniqueCount="22">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</sst>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2"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tabSelected="1" zoomScale="70" zoomScaleNormal="70" workbookViewId="0">
      <selection activeCell="J2" sqref="J2"/>
    </sheetView>
  </sheetViews>
  <sheetFormatPr defaultRowHeight="15"/>
  <cols>
    <col min="1" max="1" width="41.7109375" bestFit="1" customWidth="1"/>
    <col min="2" max="3" width="14" customWidth="1"/>
  </cols>
  <sheetData>
    <row r="1" spans="1:7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</row>
    <row r="2" spans="1:7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-0.64213221100000073</v>
      </c>
    </row>
    <row r="3" spans="1:7" ht="16.5" thickBot="1">
      <c r="A3" s="9" t="s">
        <v>2</v>
      </c>
      <c r="B3" s="1">
        <v>4.0568053568987201</v>
      </c>
      <c r="C3" s="1">
        <v>4.3843095227485307</v>
      </c>
      <c r="D3" s="1">
        <v>3.5401485515083602</v>
      </c>
      <c r="E3" s="1">
        <v>4.7882804938143613</v>
      </c>
      <c r="F3" s="1">
        <v>4.6670818700786585</v>
      </c>
      <c r="G3" s="1">
        <v>5.5788288823266194</v>
      </c>
    </row>
    <row r="4" spans="1:7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6.7133542736347511</v>
      </c>
      <c r="G4" s="1">
        <v>5.6901644487769207</v>
      </c>
    </row>
    <row r="5" spans="1:7" ht="16.5" thickBot="1">
      <c r="A5" s="10" t="s">
        <v>4</v>
      </c>
      <c r="B5" s="1">
        <v>2.1910514931932967</v>
      </c>
      <c r="C5" s="1">
        <v>5.540399308420259</v>
      </c>
      <c r="D5" s="1">
        <v>14.650607825075129</v>
      </c>
      <c r="E5" s="1">
        <v>16.401701367045995</v>
      </c>
      <c r="F5" s="1">
        <v>10.237353123070434</v>
      </c>
      <c r="G5" s="1">
        <v>43.503610274282508</v>
      </c>
    </row>
    <row r="6" spans="1:7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14.860687109799452</v>
      </c>
    </row>
    <row r="7" spans="1:7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3.3589926772283798</v>
      </c>
    </row>
    <row r="8" spans="1:7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0.19321358372800002</v>
      </c>
      <c r="F8" s="1">
        <v>0.33957666412799992</v>
      </c>
      <c r="G8" s="1">
        <v>1.3073139541400005</v>
      </c>
    </row>
    <row r="9" spans="1:7" ht="16.5" thickBot="1">
      <c r="A9" s="19" t="s">
        <v>13</v>
      </c>
      <c r="B9" s="1">
        <v>4.5152162746912934</v>
      </c>
      <c r="C9" s="1">
        <v>9.8413478712201954</v>
      </c>
      <c r="D9" s="1">
        <v>10.113577244969161</v>
      </c>
      <c r="E9" s="1">
        <v>12.124337688919576</v>
      </c>
      <c r="F9" s="1">
        <v>13.708936601915983</v>
      </c>
      <c r="G9" s="1">
        <v>16.90603721412208</v>
      </c>
    </row>
    <row r="10" spans="1:7" ht="16.5" thickBot="1">
      <c r="A10" s="22" t="s">
        <v>7</v>
      </c>
      <c r="B10" s="23">
        <v>5.6357837730000009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21.975453704</v>
      </c>
    </row>
    <row r="11" spans="1:7" ht="16.5" thickBot="1">
      <c r="A11" s="24" t="s">
        <v>18</v>
      </c>
      <c r="B11" s="4">
        <v>25.438006297336671</v>
      </c>
      <c r="C11" s="4">
        <v>24.8421790610122</v>
      </c>
      <c r="D11" s="4">
        <v>51.140584917865077</v>
      </c>
      <c r="E11" s="4">
        <v>39.151005868618725</v>
      </c>
      <c r="F11" s="4">
        <v>35.49343856104614</v>
      </c>
      <c r="G11" s="4">
        <v>101.91209493357238</v>
      </c>
    </row>
    <row r="12" spans="1:7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0.41843340807133006</v>
      </c>
    </row>
    <row r="13" spans="1:7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7.5559261754612006</v>
      </c>
      <c r="F13" s="1">
        <v>8.2441637224260322</v>
      </c>
      <c r="G13" s="1">
        <v>6.9909710191124317</v>
      </c>
    </row>
    <row r="14" spans="1:7" ht="16.5" thickBot="1">
      <c r="A14" s="16" t="s">
        <v>9</v>
      </c>
      <c r="B14" s="1">
        <v>11.011784772242429</v>
      </c>
      <c r="C14" s="1">
        <v>12.212296822909963</v>
      </c>
      <c r="D14" s="1">
        <v>11.460436606144015</v>
      </c>
      <c r="E14" s="1">
        <v>10.531682371562841</v>
      </c>
      <c r="F14" s="1">
        <v>10.74746024429504</v>
      </c>
      <c r="G14" s="1">
        <v>11.320121552509393</v>
      </c>
    </row>
    <row r="15" spans="1:7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1.1584881</v>
      </c>
      <c r="G15" s="1">
        <v>1.0567380499999999</v>
      </c>
    </row>
    <row r="16" spans="1:7" ht="16.5" thickBot="1">
      <c r="A16" s="17" t="s">
        <v>10</v>
      </c>
      <c r="B16" s="1">
        <v>6.4658281103902047</v>
      </c>
      <c r="C16" s="1">
        <v>7.0543017420249994</v>
      </c>
      <c r="D16" s="1">
        <v>7.3603808099999979</v>
      </c>
      <c r="E16" s="1">
        <v>6.5619017599999996</v>
      </c>
      <c r="F16" s="1">
        <v>6.6967673376666701</v>
      </c>
      <c r="G16" s="1">
        <v>6.1659801405555523</v>
      </c>
    </row>
    <row r="17" spans="1:7" ht="16.5" thickBot="1">
      <c r="A17" s="25" t="s">
        <v>12</v>
      </c>
      <c r="B17" s="23">
        <v>1.4169133233990339</v>
      </c>
      <c r="C17" s="23">
        <v>1.0456706441103312</v>
      </c>
      <c r="D17" s="23">
        <v>1.1747609736530047</v>
      </c>
      <c r="E17" s="23">
        <v>1.2026830793234207</v>
      </c>
      <c r="F17" s="23">
        <v>2.0786739107637673</v>
      </c>
      <c r="G17" s="23">
        <v>1.4136239812896711</v>
      </c>
    </row>
    <row r="18" spans="1:7" ht="16.5" thickBot="1">
      <c r="A18" s="24" t="s">
        <v>16</v>
      </c>
      <c r="B18" s="4">
        <f>SUM(B2,B3,B4,B12,B13,B14,B16,B17)</f>
        <v>30.250448738200351</v>
      </c>
      <c r="C18" s="4">
        <f t="shared" ref="C18:E18" si="0">SUM(C2,C3,C4,C12,C13,C14,C16,C17)</f>
        <v>33.501501295844662</v>
      </c>
      <c r="D18" s="4">
        <f t="shared" si="0"/>
        <v>33.790350641384734</v>
      </c>
      <c r="E18" s="4">
        <f t="shared" si="0"/>
        <v>37.470115265687468</v>
      </c>
      <c r="F18" s="4">
        <f>SUM(F2,F3,F4,F12,F13,F14,F16,F17)</f>
        <v>35.641030878363026</v>
      </c>
      <c r="G18" s="4">
        <f>SUM(G2,G3,G4,G12,G13,G14,G16,G17)</f>
        <v>36.935991221641913</v>
      </c>
    </row>
    <row r="19" spans="1:7" ht="16.5" thickBot="1">
      <c r="A19" s="21" t="s">
        <v>14</v>
      </c>
      <c r="B19" s="3">
        <f>SUM(B2:B10,B12:B17)</f>
        <v>56.475574465537029</v>
      </c>
      <c r="C19" s="3">
        <f>SUM(C2:C10,C12:C17)</f>
        <v>59.263386156856853</v>
      </c>
      <c r="D19" s="3">
        <f>SUM(D2:D10,D12:D17)</f>
        <v>85.756915329249821</v>
      </c>
      <c r="E19" s="3">
        <f>SUM(E2:E10,E12:E17)</f>
        <v>77.780084084306196</v>
      </c>
      <c r="F19" s="3">
        <f>SUM(F2:F10,F12:F17)</f>
        <v>72.292957539409173</v>
      </c>
      <c r="G19" s="3">
        <f>SUM(G2:G10,G12:G17)</f>
        <v>139.90482420521437</v>
      </c>
    </row>
    <row r="20" spans="1:7" ht="16.5" thickBot="1">
      <c r="A20" s="18" t="s">
        <v>11</v>
      </c>
      <c r="B20" s="3">
        <v>3.3660501699999998</v>
      </c>
      <c r="C20" s="3">
        <v>3.6704132239652592</v>
      </c>
      <c r="D20" s="3">
        <v>3.2317605499999993</v>
      </c>
      <c r="E20" s="3">
        <v>3.0614282200000011</v>
      </c>
      <c r="F20" s="3">
        <v>3.574906768760107</v>
      </c>
      <c r="G20" s="3">
        <v>3.6533746700000242</v>
      </c>
    </row>
    <row r="21" spans="1:7" ht="16.5" thickBot="1">
      <c r="A21" s="20" t="s">
        <v>15</v>
      </c>
      <c r="B21" s="27">
        <f>SUM(B19:B20)</f>
        <v>59.84162463553703</v>
      </c>
      <c r="C21" s="4">
        <f t="shared" ref="C21:G21" si="1">SUM(C19:C20)</f>
        <v>62.933799380822116</v>
      </c>
      <c r="D21" s="4">
        <f t="shared" si="1"/>
        <v>88.988675879249826</v>
      </c>
      <c r="E21" s="4">
        <f t="shared" si="1"/>
        <v>80.841512304306193</v>
      </c>
      <c r="F21" s="4">
        <f t="shared" si="1"/>
        <v>75.867864308169274</v>
      </c>
      <c r="G21" s="4">
        <f t="shared" si="1"/>
        <v>143.5581988752144</v>
      </c>
    </row>
    <row r="22" spans="1:7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9CDE8-71A4-4B13-9BCA-1C5A2370167A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2018-10-16T07:45:04Z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</Properties>
</file>