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555" windowHeight="7230"/>
  </bookViews>
  <sheets>
    <sheet name="Appendix 1" sheetId="1" r:id="rId1"/>
    <sheet name="Appendix 5" sheetId="2" r:id="rId2"/>
    <sheet name="Appendix 6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  <c r="K182" i="1" l="1"/>
  <c r="J182" i="1"/>
  <c r="F182" i="1"/>
  <c r="E182" i="1"/>
  <c r="D182" i="1"/>
  <c r="C182" i="1"/>
  <c r="K181" i="1"/>
  <c r="J181" i="1"/>
  <c r="F181" i="1"/>
  <c r="E181" i="1"/>
  <c r="D181" i="1"/>
  <c r="C181" i="1"/>
  <c r="K180" i="1"/>
  <c r="J180" i="1"/>
  <c r="F180" i="1"/>
  <c r="E180" i="1"/>
  <c r="D180" i="1"/>
  <c r="C180" i="1"/>
  <c r="K179" i="1"/>
  <c r="J179" i="1"/>
  <c r="F179" i="1"/>
  <c r="E179" i="1"/>
  <c r="D179" i="1"/>
  <c r="C179" i="1"/>
  <c r="K178" i="1"/>
  <c r="J178" i="1"/>
  <c r="F178" i="1"/>
  <c r="E178" i="1"/>
  <c r="D178" i="1"/>
  <c r="C178" i="1"/>
  <c r="K177" i="1"/>
  <c r="J177" i="1"/>
  <c r="H177" i="1"/>
  <c r="F177" i="1"/>
  <c r="E177" i="1"/>
  <c r="D177" i="1"/>
  <c r="C177" i="1"/>
  <c r="A177" i="1"/>
  <c r="K176" i="1"/>
  <c r="J176" i="1"/>
  <c r="F176" i="1"/>
  <c r="E176" i="1"/>
  <c r="D176" i="1"/>
  <c r="C176" i="1"/>
  <c r="K175" i="1"/>
  <c r="J175" i="1"/>
  <c r="F175" i="1"/>
  <c r="E175" i="1"/>
  <c r="D175" i="1"/>
  <c r="C175" i="1"/>
  <c r="K174" i="1"/>
  <c r="J174" i="1"/>
  <c r="F174" i="1"/>
  <c r="E174" i="1"/>
  <c r="D174" i="1"/>
  <c r="C174" i="1"/>
  <c r="K173" i="1"/>
  <c r="J173" i="1"/>
  <c r="F173" i="1"/>
  <c r="E173" i="1"/>
  <c r="D173" i="1"/>
  <c r="C173" i="1"/>
  <c r="K172" i="1"/>
  <c r="J172" i="1"/>
  <c r="F172" i="1"/>
  <c r="E172" i="1"/>
  <c r="D172" i="1"/>
  <c r="C172" i="1"/>
  <c r="K171" i="1"/>
  <c r="J171" i="1"/>
  <c r="F171" i="1"/>
  <c r="E171" i="1"/>
  <c r="D171" i="1"/>
  <c r="C171" i="1"/>
  <c r="A171" i="1"/>
  <c r="H171" i="1" s="1"/>
  <c r="K170" i="1"/>
  <c r="J170" i="1"/>
  <c r="F170" i="1"/>
  <c r="E170" i="1"/>
  <c r="D170" i="1"/>
  <c r="C170" i="1"/>
  <c r="K169" i="1"/>
  <c r="J169" i="1"/>
  <c r="F169" i="1"/>
  <c r="E169" i="1"/>
  <c r="D169" i="1"/>
  <c r="C169" i="1"/>
  <c r="K168" i="1"/>
  <c r="J168" i="1"/>
  <c r="F168" i="1"/>
  <c r="E168" i="1"/>
  <c r="D168" i="1"/>
  <c r="C168" i="1"/>
  <c r="K167" i="1"/>
  <c r="J167" i="1"/>
  <c r="F167" i="1"/>
  <c r="E167" i="1"/>
  <c r="D167" i="1"/>
  <c r="C167" i="1"/>
  <c r="K166" i="1"/>
  <c r="J166" i="1"/>
  <c r="F166" i="1"/>
  <c r="E166" i="1"/>
  <c r="D166" i="1"/>
  <c r="C166" i="1"/>
  <c r="K165" i="1"/>
  <c r="J165" i="1"/>
  <c r="H165" i="1"/>
  <c r="F165" i="1"/>
  <c r="E165" i="1"/>
  <c r="D165" i="1"/>
  <c r="C165" i="1"/>
  <c r="A165" i="1"/>
  <c r="K164" i="1"/>
  <c r="J164" i="1"/>
  <c r="F164" i="1"/>
  <c r="E164" i="1"/>
  <c r="D164" i="1"/>
  <c r="C164" i="1"/>
  <c r="K163" i="1"/>
  <c r="J163" i="1"/>
  <c r="F163" i="1"/>
  <c r="E163" i="1"/>
  <c r="D163" i="1"/>
  <c r="C163" i="1"/>
  <c r="K162" i="1"/>
  <c r="J162" i="1"/>
  <c r="F162" i="1"/>
  <c r="E162" i="1"/>
  <c r="D162" i="1"/>
  <c r="C162" i="1"/>
  <c r="K161" i="1"/>
  <c r="J161" i="1"/>
  <c r="F161" i="1"/>
  <c r="E161" i="1"/>
  <c r="D161" i="1"/>
  <c r="C161" i="1"/>
  <c r="K160" i="1"/>
  <c r="J160" i="1"/>
  <c r="F160" i="1"/>
  <c r="E160" i="1"/>
  <c r="D160" i="1"/>
  <c r="C160" i="1"/>
  <c r="K159" i="1"/>
  <c r="J159" i="1"/>
  <c r="F159" i="1"/>
  <c r="E159" i="1"/>
  <c r="D159" i="1"/>
  <c r="C159" i="1"/>
  <c r="A159" i="1"/>
  <c r="H159" i="1" s="1"/>
  <c r="K158" i="1"/>
  <c r="J158" i="1"/>
  <c r="F158" i="1"/>
  <c r="E158" i="1"/>
  <c r="D158" i="1"/>
  <c r="C158" i="1"/>
  <c r="K157" i="1"/>
  <c r="J157" i="1"/>
  <c r="F157" i="1"/>
  <c r="E157" i="1"/>
  <c r="D157" i="1"/>
  <c r="C157" i="1"/>
  <c r="K156" i="1"/>
  <c r="J156" i="1"/>
  <c r="F156" i="1"/>
  <c r="E156" i="1"/>
  <c r="D156" i="1"/>
  <c r="C156" i="1"/>
  <c r="K155" i="1"/>
  <c r="J155" i="1"/>
  <c r="F155" i="1"/>
  <c r="E155" i="1"/>
  <c r="D155" i="1"/>
  <c r="C155" i="1"/>
  <c r="K154" i="1"/>
  <c r="J154" i="1"/>
  <c r="F154" i="1"/>
  <c r="E154" i="1"/>
  <c r="D154" i="1"/>
  <c r="C154" i="1"/>
  <c r="K153" i="1"/>
  <c r="J153" i="1"/>
  <c r="H153" i="1"/>
  <c r="F153" i="1"/>
  <c r="E153" i="1"/>
  <c r="D153" i="1"/>
  <c r="C153" i="1"/>
  <c r="A153" i="1"/>
  <c r="K152" i="1"/>
  <c r="J152" i="1"/>
  <c r="F152" i="1"/>
  <c r="E152" i="1"/>
  <c r="D152" i="1"/>
  <c r="C152" i="1"/>
  <c r="K151" i="1"/>
  <c r="J151" i="1"/>
  <c r="F151" i="1"/>
  <c r="E151" i="1"/>
  <c r="D151" i="1"/>
  <c r="C151" i="1"/>
  <c r="K150" i="1"/>
  <c r="J150" i="1"/>
  <c r="F150" i="1"/>
  <c r="E150" i="1"/>
  <c r="D150" i="1"/>
  <c r="C150" i="1"/>
  <c r="K149" i="1"/>
  <c r="J149" i="1"/>
  <c r="F149" i="1"/>
  <c r="E149" i="1"/>
  <c r="D149" i="1"/>
  <c r="C149" i="1"/>
  <c r="K148" i="1"/>
  <c r="J148" i="1"/>
  <c r="F148" i="1"/>
  <c r="E148" i="1"/>
  <c r="D148" i="1"/>
  <c r="C148" i="1"/>
  <c r="K147" i="1"/>
  <c r="J147" i="1"/>
  <c r="F147" i="1"/>
  <c r="E147" i="1"/>
  <c r="D147" i="1"/>
  <c r="C147" i="1"/>
  <c r="A147" i="1"/>
  <c r="H147" i="1" s="1"/>
  <c r="K146" i="1"/>
  <c r="J146" i="1"/>
  <c r="F146" i="1"/>
  <c r="E146" i="1"/>
  <c r="D146" i="1"/>
  <c r="C146" i="1"/>
  <c r="K145" i="1"/>
  <c r="J145" i="1"/>
  <c r="F145" i="1"/>
  <c r="E145" i="1"/>
  <c r="D145" i="1"/>
  <c r="C145" i="1"/>
  <c r="K144" i="1"/>
  <c r="J144" i="1"/>
  <c r="F144" i="1"/>
  <c r="E144" i="1"/>
  <c r="D144" i="1"/>
  <c r="C144" i="1"/>
  <c r="K143" i="1"/>
  <c r="J143" i="1"/>
  <c r="F143" i="1"/>
  <c r="E143" i="1"/>
  <c r="D143" i="1"/>
  <c r="C143" i="1"/>
  <c r="K142" i="1"/>
  <c r="J142" i="1"/>
  <c r="F142" i="1"/>
  <c r="E142" i="1"/>
  <c r="D142" i="1"/>
  <c r="C142" i="1"/>
  <c r="K141" i="1"/>
  <c r="J141" i="1"/>
  <c r="H141" i="1"/>
  <c r="F141" i="1"/>
  <c r="E141" i="1"/>
  <c r="D141" i="1"/>
  <c r="C141" i="1"/>
  <c r="A141" i="1"/>
  <c r="K140" i="1"/>
  <c r="J140" i="1"/>
  <c r="F140" i="1"/>
  <c r="E140" i="1"/>
  <c r="D140" i="1"/>
  <c r="C140" i="1"/>
  <c r="K139" i="1"/>
  <c r="J139" i="1"/>
  <c r="F139" i="1"/>
  <c r="E139" i="1"/>
  <c r="D139" i="1"/>
  <c r="C139" i="1"/>
  <c r="K138" i="1"/>
  <c r="J138" i="1"/>
  <c r="F138" i="1"/>
  <c r="E138" i="1"/>
  <c r="D138" i="1"/>
  <c r="C138" i="1"/>
  <c r="K137" i="1"/>
  <c r="J137" i="1"/>
  <c r="F137" i="1"/>
  <c r="E137" i="1"/>
  <c r="D137" i="1"/>
  <c r="C137" i="1"/>
  <c r="K136" i="1"/>
  <c r="J136" i="1"/>
  <c r="F136" i="1"/>
  <c r="E136" i="1"/>
  <c r="D136" i="1"/>
  <c r="C136" i="1"/>
  <c r="K135" i="1"/>
  <c r="J135" i="1"/>
  <c r="F135" i="1"/>
  <c r="E135" i="1"/>
  <c r="D135" i="1"/>
  <c r="C135" i="1"/>
  <c r="A135" i="1"/>
  <c r="H135" i="1" s="1"/>
  <c r="K134" i="1"/>
  <c r="J134" i="1"/>
  <c r="F134" i="1"/>
  <c r="E134" i="1"/>
  <c r="D134" i="1"/>
  <c r="C134" i="1"/>
  <c r="K133" i="1"/>
  <c r="J133" i="1"/>
  <c r="F133" i="1"/>
  <c r="E133" i="1"/>
  <c r="D133" i="1"/>
  <c r="C133" i="1"/>
  <c r="K132" i="1"/>
  <c r="J132" i="1"/>
  <c r="F132" i="1"/>
  <c r="E132" i="1"/>
  <c r="D132" i="1"/>
  <c r="C132" i="1"/>
  <c r="K131" i="1"/>
  <c r="J131" i="1"/>
  <c r="F131" i="1"/>
  <c r="E131" i="1"/>
  <c r="D131" i="1"/>
  <c r="C131" i="1"/>
  <c r="K130" i="1"/>
  <c r="J130" i="1"/>
  <c r="F130" i="1"/>
  <c r="E130" i="1"/>
  <c r="D130" i="1"/>
  <c r="C130" i="1"/>
  <c r="K129" i="1"/>
  <c r="J129" i="1"/>
  <c r="H129" i="1"/>
  <c r="F129" i="1"/>
  <c r="E129" i="1"/>
  <c r="D129" i="1"/>
  <c r="C129" i="1"/>
  <c r="A129" i="1"/>
  <c r="K128" i="1"/>
  <c r="J128" i="1"/>
  <c r="F128" i="1"/>
  <c r="E128" i="1"/>
  <c r="D128" i="1"/>
  <c r="C128" i="1"/>
  <c r="K127" i="1"/>
  <c r="J127" i="1"/>
  <c r="F127" i="1"/>
  <c r="E127" i="1"/>
  <c r="D127" i="1"/>
  <c r="C127" i="1"/>
  <c r="K126" i="1"/>
  <c r="J126" i="1"/>
  <c r="F126" i="1"/>
  <c r="E126" i="1"/>
  <c r="D126" i="1"/>
  <c r="C126" i="1"/>
  <c r="K125" i="1"/>
  <c r="J125" i="1"/>
  <c r="F125" i="1"/>
  <c r="E125" i="1"/>
  <c r="D125" i="1"/>
  <c r="C125" i="1"/>
  <c r="K124" i="1"/>
  <c r="J124" i="1"/>
  <c r="F124" i="1"/>
  <c r="E124" i="1"/>
  <c r="D124" i="1"/>
  <c r="C124" i="1"/>
  <c r="K123" i="1"/>
  <c r="J123" i="1"/>
  <c r="F123" i="1"/>
  <c r="E123" i="1"/>
  <c r="D123" i="1"/>
  <c r="C123" i="1"/>
  <c r="A123" i="1"/>
  <c r="H123" i="1" s="1"/>
  <c r="K122" i="1"/>
  <c r="J122" i="1"/>
  <c r="F122" i="1"/>
  <c r="E122" i="1"/>
  <c r="D122" i="1"/>
  <c r="C122" i="1"/>
  <c r="K121" i="1"/>
  <c r="J121" i="1"/>
  <c r="F121" i="1"/>
  <c r="E121" i="1"/>
  <c r="D121" i="1"/>
  <c r="C121" i="1"/>
  <c r="K120" i="1"/>
  <c r="J120" i="1"/>
  <c r="F120" i="1"/>
  <c r="E120" i="1"/>
  <c r="D120" i="1"/>
  <c r="C120" i="1"/>
  <c r="K119" i="1"/>
  <c r="J119" i="1"/>
  <c r="F119" i="1"/>
  <c r="E119" i="1"/>
  <c r="D119" i="1"/>
  <c r="C119" i="1"/>
  <c r="K118" i="1"/>
  <c r="J118" i="1"/>
  <c r="F118" i="1"/>
  <c r="E118" i="1"/>
  <c r="D118" i="1"/>
  <c r="C118" i="1"/>
  <c r="K117" i="1"/>
  <c r="J117" i="1"/>
  <c r="H117" i="1"/>
  <c r="F117" i="1"/>
  <c r="E117" i="1"/>
  <c r="D117" i="1"/>
  <c r="C117" i="1"/>
  <c r="A117" i="1"/>
  <c r="K116" i="1"/>
  <c r="J116" i="1"/>
  <c r="F116" i="1"/>
  <c r="E116" i="1"/>
  <c r="D116" i="1"/>
  <c r="C116" i="1"/>
  <c r="K115" i="1"/>
  <c r="J115" i="1"/>
  <c r="F115" i="1"/>
  <c r="E115" i="1"/>
  <c r="D115" i="1"/>
  <c r="C115" i="1"/>
  <c r="K114" i="1"/>
  <c r="J114" i="1"/>
  <c r="F114" i="1"/>
  <c r="E114" i="1"/>
  <c r="D114" i="1"/>
  <c r="C114" i="1"/>
  <c r="K113" i="1"/>
  <c r="J113" i="1"/>
  <c r="F113" i="1"/>
  <c r="E113" i="1"/>
  <c r="D113" i="1"/>
  <c r="C113" i="1"/>
  <c r="K112" i="1"/>
  <c r="J112" i="1"/>
  <c r="F112" i="1"/>
  <c r="E112" i="1"/>
  <c r="D112" i="1"/>
  <c r="C112" i="1"/>
  <c r="K111" i="1"/>
  <c r="J111" i="1"/>
  <c r="F111" i="1"/>
  <c r="E111" i="1"/>
  <c r="D111" i="1"/>
  <c r="C111" i="1"/>
  <c r="A111" i="1"/>
  <c r="H111" i="1" s="1"/>
  <c r="K110" i="1"/>
  <c r="J110" i="1"/>
  <c r="F110" i="1"/>
  <c r="E110" i="1"/>
  <c r="D110" i="1"/>
  <c r="C110" i="1"/>
  <c r="K109" i="1"/>
  <c r="J109" i="1"/>
  <c r="F109" i="1"/>
  <c r="E109" i="1"/>
  <c r="D109" i="1"/>
  <c r="C109" i="1"/>
  <c r="K108" i="1"/>
  <c r="J108" i="1"/>
  <c r="F108" i="1"/>
  <c r="E108" i="1"/>
  <c r="D108" i="1"/>
  <c r="C108" i="1"/>
  <c r="K107" i="1"/>
  <c r="J107" i="1"/>
  <c r="F107" i="1"/>
  <c r="E107" i="1"/>
  <c r="D107" i="1"/>
  <c r="C107" i="1"/>
  <c r="K106" i="1"/>
  <c r="J106" i="1"/>
  <c r="F106" i="1"/>
  <c r="E106" i="1"/>
  <c r="D106" i="1"/>
  <c r="C106" i="1"/>
  <c r="K105" i="1"/>
  <c r="J105" i="1"/>
  <c r="H105" i="1"/>
  <c r="F105" i="1"/>
  <c r="E105" i="1"/>
  <c r="D105" i="1"/>
  <c r="C105" i="1"/>
  <c r="A105" i="1"/>
  <c r="K104" i="1"/>
  <c r="J104" i="1"/>
  <c r="F104" i="1"/>
  <c r="E104" i="1"/>
  <c r="D104" i="1"/>
  <c r="C104" i="1"/>
  <c r="K103" i="1"/>
  <c r="J103" i="1"/>
  <c r="F103" i="1"/>
  <c r="E103" i="1"/>
  <c r="D103" i="1"/>
  <c r="C103" i="1"/>
  <c r="K102" i="1"/>
  <c r="J102" i="1"/>
  <c r="F102" i="1"/>
  <c r="E102" i="1"/>
  <c r="D102" i="1"/>
  <c r="C102" i="1"/>
  <c r="K101" i="1"/>
  <c r="J101" i="1"/>
  <c r="F101" i="1"/>
  <c r="E101" i="1"/>
  <c r="D101" i="1"/>
  <c r="C101" i="1"/>
  <c r="K100" i="1"/>
  <c r="J100" i="1"/>
  <c r="F100" i="1"/>
  <c r="E100" i="1"/>
  <c r="D100" i="1"/>
  <c r="C100" i="1"/>
  <c r="K99" i="1"/>
  <c r="J99" i="1"/>
  <c r="F99" i="1"/>
  <c r="E99" i="1"/>
  <c r="D99" i="1"/>
  <c r="C99" i="1"/>
  <c r="A99" i="1"/>
  <c r="H99" i="1" s="1"/>
  <c r="K98" i="1"/>
  <c r="J98" i="1"/>
  <c r="F98" i="1"/>
  <c r="E98" i="1"/>
  <c r="D98" i="1"/>
  <c r="C98" i="1"/>
  <c r="K97" i="1"/>
  <c r="J97" i="1"/>
  <c r="F97" i="1"/>
  <c r="E97" i="1"/>
  <c r="D97" i="1"/>
  <c r="C97" i="1"/>
  <c r="K96" i="1"/>
  <c r="J96" i="1"/>
  <c r="F96" i="1"/>
  <c r="E96" i="1"/>
  <c r="D96" i="1"/>
  <c r="C96" i="1"/>
  <c r="K95" i="1"/>
  <c r="J95" i="1"/>
  <c r="F95" i="1"/>
  <c r="E95" i="1"/>
  <c r="D95" i="1"/>
  <c r="C95" i="1"/>
  <c r="K94" i="1"/>
  <c r="J94" i="1"/>
  <c r="F94" i="1"/>
  <c r="E94" i="1"/>
  <c r="D94" i="1"/>
  <c r="C94" i="1"/>
  <c r="K93" i="1"/>
  <c r="J93" i="1"/>
  <c r="H93" i="1"/>
  <c r="F93" i="1"/>
  <c r="E93" i="1"/>
  <c r="D93" i="1"/>
  <c r="C93" i="1"/>
  <c r="A93" i="1"/>
  <c r="K92" i="1"/>
  <c r="J92" i="1"/>
  <c r="F92" i="1"/>
  <c r="E92" i="1"/>
  <c r="D92" i="1"/>
  <c r="C92" i="1"/>
  <c r="K91" i="1"/>
  <c r="J91" i="1"/>
  <c r="F91" i="1"/>
  <c r="E91" i="1"/>
  <c r="D91" i="1"/>
  <c r="C91" i="1"/>
  <c r="K90" i="1"/>
  <c r="J90" i="1"/>
  <c r="F90" i="1"/>
  <c r="E90" i="1"/>
  <c r="D90" i="1"/>
  <c r="C90" i="1"/>
  <c r="K89" i="1"/>
  <c r="J89" i="1"/>
  <c r="F89" i="1"/>
  <c r="E89" i="1"/>
  <c r="D89" i="1"/>
  <c r="C89" i="1"/>
  <c r="K88" i="1"/>
  <c r="J88" i="1"/>
  <c r="F88" i="1"/>
  <c r="E88" i="1"/>
  <c r="D88" i="1"/>
  <c r="C88" i="1"/>
  <c r="K87" i="1"/>
  <c r="J87" i="1"/>
  <c r="F87" i="1"/>
  <c r="E87" i="1"/>
  <c r="D87" i="1"/>
  <c r="C87" i="1"/>
  <c r="A87" i="1"/>
  <c r="H87" i="1" s="1"/>
  <c r="K86" i="1"/>
  <c r="J86" i="1"/>
  <c r="F86" i="1"/>
  <c r="E86" i="1"/>
  <c r="D86" i="1"/>
  <c r="C86" i="1"/>
  <c r="K85" i="1"/>
  <c r="J85" i="1"/>
  <c r="F85" i="1"/>
  <c r="E85" i="1"/>
  <c r="D85" i="1"/>
  <c r="C85" i="1"/>
  <c r="K84" i="1"/>
  <c r="J84" i="1"/>
  <c r="F84" i="1"/>
  <c r="E84" i="1"/>
  <c r="D84" i="1"/>
  <c r="C84" i="1"/>
  <c r="K83" i="1"/>
  <c r="J83" i="1"/>
  <c r="F83" i="1"/>
  <c r="E83" i="1"/>
  <c r="D83" i="1"/>
  <c r="C83" i="1"/>
  <c r="K82" i="1"/>
  <c r="J82" i="1"/>
  <c r="F82" i="1"/>
  <c r="E82" i="1"/>
  <c r="D82" i="1"/>
  <c r="C82" i="1"/>
  <c r="K81" i="1"/>
  <c r="J81" i="1"/>
  <c r="H81" i="1"/>
  <c r="F81" i="1"/>
  <c r="E81" i="1"/>
  <c r="D81" i="1"/>
  <c r="C81" i="1"/>
  <c r="A81" i="1"/>
  <c r="K80" i="1"/>
  <c r="J80" i="1"/>
  <c r="F80" i="1"/>
  <c r="E80" i="1"/>
  <c r="D80" i="1"/>
  <c r="C80" i="1"/>
  <c r="K79" i="1"/>
  <c r="J79" i="1"/>
  <c r="F79" i="1"/>
  <c r="E79" i="1"/>
  <c r="D79" i="1"/>
  <c r="C79" i="1"/>
  <c r="K78" i="1"/>
  <c r="J78" i="1"/>
  <c r="F78" i="1"/>
  <c r="E78" i="1"/>
  <c r="D78" i="1"/>
  <c r="C78" i="1"/>
  <c r="K77" i="1"/>
  <c r="J77" i="1"/>
  <c r="F77" i="1"/>
  <c r="E77" i="1"/>
  <c r="D77" i="1"/>
  <c r="C77" i="1"/>
  <c r="K76" i="1"/>
  <c r="J76" i="1"/>
  <c r="F76" i="1"/>
  <c r="E76" i="1"/>
  <c r="D76" i="1"/>
  <c r="C76" i="1"/>
  <c r="K75" i="1"/>
  <c r="J75" i="1"/>
  <c r="F75" i="1"/>
  <c r="E75" i="1"/>
  <c r="D75" i="1"/>
  <c r="C75" i="1"/>
  <c r="A75" i="1"/>
  <c r="H75" i="1" s="1"/>
  <c r="K74" i="1"/>
  <c r="J74" i="1"/>
  <c r="F74" i="1"/>
  <c r="E74" i="1"/>
  <c r="D74" i="1"/>
  <c r="C74" i="1"/>
  <c r="K73" i="1"/>
  <c r="J73" i="1"/>
  <c r="F73" i="1"/>
  <c r="E73" i="1"/>
  <c r="D73" i="1"/>
  <c r="C73" i="1"/>
  <c r="K72" i="1"/>
  <c r="J72" i="1"/>
  <c r="F72" i="1"/>
  <c r="E72" i="1"/>
  <c r="D72" i="1"/>
  <c r="C72" i="1"/>
  <c r="K71" i="1"/>
  <c r="J71" i="1"/>
  <c r="F71" i="1"/>
  <c r="E71" i="1"/>
  <c r="D71" i="1"/>
  <c r="C71" i="1"/>
  <c r="K70" i="1"/>
  <c r="J70" i="1"/>
  <c r="F70" i="1"/>
  <c r="E70" i="1"/>
  <c r="D70" i="1"/>
  <c r="C70" i="1"/>
  <c r="K69" i="1"/>
  <c r="J69" i="1"/>
  <c r="H69" i="1"/>
  <c r="F69" i="1"/>
  <c r="E69" i="1"/>
  <c r="D69" i="1"/>
  <c r="C69" i="1"/>
  <c r="A69" i="1"/>
  <c r="K68" i="1"/>
  <c r="J68" i="1"/>
  <c r="F68" i="1"/>
  <c r="E68" i="1"/>
  <c r="D68" i="1"/>
  <c r="C68" i="1"/>
  <c r="K67" i="1"/>
  <c r="J67" i="1"/>
  <c r="F67" i="1"/>
  <c r="E67" i="1"/>
  <c r="D67" i="1"/>
  <c r="C67" i="1"/>
  <c r="K66" i="1"/>
  <c r="J66" i="1"/>
  <c r="F66" i="1"/>
  <c r="E66" i="1"/>
  <c r="D66" i="1"/>
  <c r="C66" i="1"/>
  <c r="K65" i="1"/>
  <c r="J65" i="1"/>
  <c r="F65" i="1"/>
  <c r="E65" i="1"/>
  <c r="D65" i="1"/>
  <c r="C65" i="1"/>
  <c r="K64" i="1"/>
  <c r="J64" i="1"/>
  <c r="F64" i="1"/>
  <c r="E64" i="1"/>
  <c r="D64" i="1"/>
  <c r="C64" i="1"/>
  <c r="K63" i="1"/>
  <c r="J63" i="1"/>
  <c r="F63" i="1"/>
  <c r="E63" i="1"/>
  <c r="D63" i="1"/>
  <c r="C63" i="1"/>
  <c r="A63" i="1"/>
  <c r="H63" i="1" s="1"/>
  <c r="K62" i="1"/>
  <c r="J62" i="1"/>
  <c r="F62" i="1"/>
  <c r="E62" i="1"/>
  <c r="D62" i="1"/>
  <c r="C62" i="1"/>
  <c r="K61" i="1"/>
  <c r="J61" i="1"/>
  <c r="F61" i="1"/>
  <c r="E61" i="1"/>
  <c r="D61" i="1"/>
  <c r="C61" i="1"/>
  <c r="K60" i="1"/>
  <c r="J60" i="1"/>
  <c r="F60" i="1"/>
  <c r="E60" i="1"/>
  <c r="D60" i="1"/>
  <c r="C60" i="1"/>
  <c r="K59" i="1"/>
  <c r="J59" i="1"/>
  <c r="F59" i="1"/>
  <c r="E59" i="1"/>
  <c r="D59" i="1"/>
  <c r="C59" i="1"/>
  <c r="K58" i="1"/>
  <c r="J58" i="1"/>
  <c r="F58" i="1"/>
  <c r="E58" i="1"/>
  <c r="D58" i="1"/>
  <c r="C58" i="1"/>
  <c r="K57" i="1"/>
  <c r="J57" i="1"/>
  <c r="H57" i="1"/>
  <c r="F57" i="1"/>
  <c r="E57" i="1"/>
  <c r="D57" i="1"/>
  <c r="C57" i="1"/>
  <c r="A57" i="1"/>
  <c r="K56" i="1"/>
  <c r="J56" i="1"/>
  <c r="F56" i="1"/>
  <c r="E56" i="1"/>
  <c r="D56" i="1"/>
  <c r="C56" i="1"/>
  <c r="K55" i="1"/>
  <c r="J55" i="1"/>
  <c r="F55" i="1"/>
  <c r="E55" i="1"/>
  <c r="D55" i="1"/>
  <c r="C55" i="1"/>
  <c r="K54" i="1"/>
  <c r="J54" i="1"/>
  <c r="F54" i="1"/>
  <c r="E54" i="1"/>
  <c r="D54" i="1"/>
  <c r="C54" i="1"/>
  <c r="K53" i="1"/>
  <c r="J53" i="1"/>
  <c r="F53" i="1"/>
  <c r="E53" i="1"/>
  <c r="D53" i="1"/>
  <c r="C53" i="1"/>
  <c r="K52" i="1"/>
  <c r="J52" i="1"/>
  <c r="F52" i="1"/>
  <c r="E52" i="1"/>
  <c r="D52" i="1"/>
  <c r="C52" i="1"/>
  <c r="K51" i="1"/>
  <c r="J51" i="1"/>
  <c r="F51" i="1"/>
  <c r="E51" i="1"/>
  <c r="D51" i="1"/>
  <c r="C51" i="1"/>
  <c r="A51" i="1"/>
  <c r="H51" i="1" s="1"/>
  <c r="K50" i="1"/>
  <c r="J50" i="1"/>
  <c r="F50" i="1"/>
  <c r="E50" i="1"/>
  <c r="D50" i="1"/>
  <c r="C50" i="1"/>
  <c r="K49" i="1"/>
  <c r="J49" i="1"/>
  <c r="F49" i="1"/>
  <c r="E49" i="1"/>
  <c r="D49" i="1"/>
  <c r="C49" i="1"/>
  <c r="K48" i="1"/>
  <c r="J48" i="1"/>
  <c r="F48" i="1"/>
  <c r="E48" i="1"/>
  <c r="D48" i="1"/>
  <c r="C48" i="1"/>
  <c r="K47" i="1"/>
  <c r="J47" i="1"/>
  <c r="F47" i="1"/>
  <c r="E47" i="1"/>
  <c r="D47" i="1"/>
  <c r="C47" i="1"/>
  <c r="K46" i="1"/>
  <c r="J46" i="1"/>
  <c r="F46" i="1"/>
  <c r="E46" i="1"/>
  <c r="D46" i="1"/>
  <c r="C46" i="1"/>
  <c r="K45" i="1"/>
  <c r="J45" i="1"/>
  <c r="H45" i="1"/>
  <c r="F45" i="1"/>
  <c r="E45" i="1"/>
  <c r="D45" i="1"/>
  <c r="C45" i="1"/>
  <c r="A45" i="1"/>
  <c r="K44" i="1"/>
  <c r="J44" i="1"/>
  <c r="F44" i="1"/>
  <c r="E44" i="1"/>
  <c r="D44" i="1"/>
  <c r="C44" i="1"/>
  <c r="K43" i="1"/>
  <c r="J43" i="1"/>
  <c r="F43" i="1"/>
  <c r="E43" i="1"/>
  <c r="D43" i="1"/>
  <c r="C43" i="1"/>
  <c r="K42" i="1"/>
  <c r="J42" i="1"/>
  <c r="F42" i="1"/>
  <c r="E42" i="1"/>
  <c r="D42" i="1"/>
  <c r="C42" i="1"/>
  <c r="K41" i="1"/>
  <c r="J41" i="1"/>
  <c r="F41" i="1"/>
  <c r="E41" i="1"/>
  <c r="D41" i="1"/>
  <c r="C41" i="1"/>
  <c r="K40" i="1"/>
  <c r="J40" i="1"/>
  <c r="F40" i="1"/>
  <c r="E40" i="1"/>
  <c r="D40" i="1"/>
  <c r="C40" i="1"/>
  <c r="K39" i="1"/>
  <c r="J39" i="1"/>
  <c r="F39" i="1"/>
  <c r="E39" i="1"/>
  <c r="D39" i="1"/>
  <c r="C39" i="1"/>
  <c r="A39" i="1"/>
  <c r="H39" i="1" s="1"/>
  <c r="K38" i="1"/>
  <c r="J38" i="1"/>
  <c r="F38" i="1"/>
  <c r="E38" i="1"/>
  <c r="D38" i="1"/>
  <c r="C38" i="1"/>
  <c r="K37" i="1"/>
  <c r="J37" i="1"/>
  <c r="F37" i="1"/>
  <c r="E37" i="1"/>
  <c r="D37" i="1"/>
  <c r="C37" i="1"/>
  <c r="K36" i="1"/>
  <c r="J36" i="1"/>
  <c r="F36" i="1"/>
  <c r="E36" i="1"/>
  <c r="D36" i="1"/>
  <c r="C36" i="1"/>
  <c r="K35" i="1"/>
  <c r="J35" i="1"/>
  <c r="F35" i="1"/>
  <c r="E35" i="1"/>
  <c r="D35" i="1"/>
  <c r="C35" i="1"/>
  <c r="K34" i="1"/>
  <c r="J34" i="1"/>
  <c r="F34" i="1"/>
  <c r="E34" i="1"/>
  <c r="D34" i="1"/>
  <c r="C34" i="1"/>
  <c r="K33" i="1"/>
  <c r="J33" i="1"/>
  <c r="H33" i="1"/>
  <c r="F33" i="1"/>
  <c r="E33" i="1"/>
  <c r="D33" i="1"/>
  <c r="C33" i="1"/>
  <c r="A33" i="1"/>
  <c r="K32" i="1"/>
  <c r="J32" i="1"/>
  <c r="F32" i="1"/>
  <c r="E32" i="1"/>
  <c r="D32" i="1"/>
  <c r="C32" i="1"/>
  <c r="K31" i="1"/>
  <c r="J31" i="1"/>
  <c r="F31" i="1"/>
  <c r="E31" i="1"/>
  <c r="D31" i="1"/>
  <c r="C31" i="1"/>
  <c r="K30" i="1"/>
  <c r="J30" i="1"/>
  <c r="F30" i="1"/>
  <c r="E30" i="1"/>
  <c r="D30" i="1"/>
  <c r="C30" i="1"/>
  <c r="K29" i="1"/>
  <c r="J29" i="1"/>
  <c r="F29" i="1"/>
  <c r="E29" i="1"/>
  <c r="D29" i="1"/>
  <c r="C29" i="1"/>
  <c r="K28" i="1"/>
  <c r="J28" i="1"/>
  <c r="F28" i="1"/>
  <c r="E28" i="1"/>
  <c r="D28" i="1"/>
  <c r="C28" i="1"/>
  <c r="K27" i="1"/>
  <c r="J27" i="1"/>
  <c r="F27" i="1"/>
  <c r="E27" i="1"/>
  <c r="D27" i="1"/>
  <c r="C27" i="1"/>
  <c r="A27" i="1"/>
  <c r="H27" i="1" s="1"/>
  <c r="K26" i="1"/>
  <c r="J26" i="1"/>
  <c r="F26" i="1"/>
  <c r="E26" i="1"/>
  <c r="D26" i="1"/>
  <c r="C26" i="1"/>
  <c r="K25" i="1"/>
  <c r="J25" i="1"/>
  <c r="F25" i="1"/>
  <c r="E25" i="1"/>
  <c r="D25" i="1"/>
  <c r="C25" i="1"/>
  <c r="K24" i="1"/>
  <c r="J24" i="1"/>
  <c r="F24" i="1"/>
  <c r="E24" i="1"/>
  <c r="D24" i="1"/>
  <c r="C24" i="1"/>
  <c r="K23" i="1"/>
  <c r="J23" i="1"/>
  <c r="F23" i="1"/>
  <c r="E23" i="1"/>
  <c r="D23" i="1"/>
  <c r="C23" i="1"/>
  <c r="K22" i="1"/>
  <c r="J22" i="1"/>
  <c r="F22" i="1"/>
  <c r="E22" i="1"/>
  <c r="D22" i="1"/>
  <c r="C22" i="1"/>
  <c r="K21" i="1"/>
  <c r="J21" i="1"/>
  <c r="H21" i="1"/>
  <c r="F21" i="1"/>
  <c r="E21" i="1"/>
  <c r="D21" i="1"/>
  <c r="C21" i="1"/>
  <c r="A21" i="1"/>
  <c r="K20" i="1"/>
  <c r="J20" i="1"/>
  <c r="F20" i="1"/>
  <c r="E20" i="1"/>
  <c r="D20" i="1"/>
  <c r="C20" i="1"/>
  <c r="K19" i="1"/>
  <c r="J19" i="1"/>
  <c r="F19" i="1"/>
  <c r="E19" i="1"/>
  <c r="D19" i="1"/>
  <c r="C19" i="1"/>
  <c r="K18" i="1"/>
  <c r="J18" i="1"/>
  <c r="F18" i="1"/>
  <c r="E18" i="1"/>
  <c r="D18" i="1"/>
  <c r="C18" i="1"/>
  <c r="K17" i="1"/>
  <c r="J17" i="1"/>
  <c r="F17" i="1"/>
  <c r="E17" i="1"/>
  <c r="D17" i="1"/>
  <c r="C17" i="1"/>
  <c r="K16" i="1"/>
  <c r="J16" i="1"/>
  <c r="F16" i="1"/>
  <c r="E16" i="1"/>
  <c r="D16" i="1"/>
  <c r="C16" i="1"/>
  <c r="K15" i="1"/>
  <c r="J15" i="1"/>
  <c r="F15" i="1"/>
  <c r="E15" i="1"/>
  <c r="D15" i="1"/>
  <c r="C15" i="1"/>
  <c r="B15" i="1"/>
  <c r="A15" i="1"/>
  <c r="H15" i="1" s="1"/>
  <c r="K14" i="1"/>
  <c r="J14" i="1"/>
  <c r="F14" i="1"/>
  <c r="E14" i="1"/>
  <c r="D14" i="1"/>
  <c r="C14" i="1"/>
  <c r="B14" i="1"/>
  <c r="B20" i="1" s="1"/>
  <c r="I20" i="1" s="1"/>
  <c r="K13" i="1"/>
  <c r="J13" i="1"/>
  <c r="F13" i="1"/>
  <c r="E13" i="1"/>
  <c r="D13" i="1"/>
  <c r="C13" i="1"/>
  <c r="B13" i="1"/>
  <c r="B19" i="1" s="1"/>
  <c r="I19" i="1" s="1"/>
  <c r="K12" i="1"/>
  <c r="J12" i="1"/>
  <c r="F12" i="1"/>
  <c r="E12" i="1"/>
  <c r="D12" i="1"/>
  <c r="C12" i="1"/>
  <c r="B12" i="1"/>
  <c r="B18" i="1" s="1"/>
  <c r="I18" i="1" s="1"/>
  <c r="K11" i="1"/>
  <c r="J11" i="1"/>
  <c r="F11" i="1"/>
  <c r="E11" i="1"/>
  <c r="D11" i="1"/>
  <c r="C11" i="1"/>
  <c r="B11" i="1"/>
  <c r="B17" i="1" s="1"/>
  <c r="I17" i="1" s="1"/>
  <c r="K10" i="1"/>
  <c r="J10" i="1"/>
  <c r="F10" i="1"/>
  <c r="E10" i="1"/>
  <c r="D10" i="1"/>
  <c r="C10" i="1"/>
  <c r="B10" i="1"/>
  <c r="B16" i="1" s="1"/>
  <c r="I16" i="1" s="1"/>
  <c r="K9" i="1"/>
  <c r="J9" i="1"/>
  <c r="I9" i="1"/>
  <c r="H9" i="1"/>
  <c r="F9" i="1"/>
  <c r="E9" i="1"/>
  <c r="D9" i="1"/>
  <c r="C9" i="1"/>
  <c r="B9" i="1"/>
  <c r="A9" i="1"/>
  <c r="K8" i="1"/>
  <c r="J8" i="1"/>
  <c r="I8" i="1"/>
  <c r="F8" i="1"/>
  <c r="E8" i="1"/>
  <c r="D8" i="1"/>
  <c r="C8" i="1"/>
  <c r="K7" i="1"/>
  <c r="J7" i="1"/>
  <c r="I7" i="1"/>
  <c r="F7" i="1"/>
  <c r="E7" i="1"/>
  <c r="D7" i="1"/>
  <c r="C7" i="1"/>
  <c r="K6" i="1"/>
  <c r="J6" i="1"/>
  <c r="I6" i="1"/>
  <c r="F6" i="1"/>
  <c r="E6" i="1"/>
  <c r="D6" i="1"/>
  <c r="C6" i="1"/>
  <c r="K5" i="1"/>
  <c r="J5" i="1"/>
  <c r="I5" i="1"/>
  <c r="F5" i="1"/>
  <c r="E5" i="1"/>
  <c r="D5" i="1"/>
  <c r="C5" i="1"/>
  <c r="K4" i="1"/>
  <c r="J4" i="1"/>
  <c r="I4" i="1"/>
  <c r="F4" i="1"/>
  <c r="E4" i="1"/>
  <c r="D4" i="1"/>
  <c r="C4" i="1"/>
  <c r="K3" i="1"/>
  <c r="J3" i="1"/>
  <c r="I3" i="1"/>
  <c r="F3" i="1"/>
  <c r="E3" i="1"/>
  <c r="D3" i="1"/>
  <c r="C3" i="1"/>
  <c r="A3" i="1"/>
  <c r="H3" i="1" s="1"/>
  <c r="I10" i="1" l="1"/>
  <c r="I11" i="1"/>
  <c r="I12" i="1"/>
  <c r="I13" i="1"/>
  <c r="I14" i="1"/>
  <c r="B21" i="1"/>
  <c r="I15" i="1"/>
  <c r="B22" i="1"/>
  <c r="B23" i="1"/>
  <c r="B24" i="1"/>
  <c r="B25" i="1"/>
  <c r="B26" i="1"/>
  <c r="B32" i="1" l="1"/>
  <c r="I26" i="1"/>
  <c r="B31" i="1"/>
  <c r="I25" i="1"/>
  <c r="B28" i="1"/>
  <c r="I22" i="1"/>
  <c r="B30" i="1"/>
  <c r="I24" i="1"/>
  <c r="B27" i="1"/>
  <c r="I21" i="1"/>
  <c r="B29" i="1"/>
  <c r="I23" i="1"/>
  <c r="I29" i="1" l="1"/>
  <c r="B35" i="1"/>
  <c r="I30" i="1"/>
  <c r="B36" i="1"/>
  <c r="I31" i="1"/>
  <c r="B37" i="1"/>
  <c r="B33" i="1"/>
  <c r="I27" i="1"/>
  <c r="I28" i="1"/>
  <c r="B34" i="1"/>
  <c r="I32" i="1"/>
  <c r="B38" i="1"/>
  <c r="B41" i="1" l="1"/>
  <c r="I35" i="1"/>
  <c r="B44" i="1"/>
  <c r="I38" i="1"/>
  <c r="B42" i="1"/>
  <c r="I36" i="1"/>
  <c r="B43" i="1"/>
  <c r="I37" i="1"/>
  <c r="B39" i="1"/>
  <c r="I33" i="1"/>
  <c r="B40" i="1"/>
  <c r="I34" i="1"/>
  <c r="I40" i="1" l="1"/>
  <c r="B46" i="1"/>
  <c r="I43" i="1"/>
  <c r="B49" i="1"/>
  <c r="I44" i="1"/>
  <c r="B50" i="1"/>
  <c r="B45" i="1"/>
  <c r="I39" i="1"/>
  <c r="I42" i="1"/>
  <c r="B48" i="1"/>
  <c r="I41" i="1"/>
  <c r="B47" i="1"/>
  <c r="B55" i="1" l="1"/>
  <c r="I49" i="1"/>
  <c r="B51" i="1"/>
  <c r="I45" i="1"/>
  <c r="B53" i="1"/>
  <c r="I47" i="1"/>
  <c r="B54" i="1"/>
  <c r="I48" i="1"/>
  <c r="B56" i="1"/>
  <c r="I50" i="1"/>
  <c r="B52" i="1"/>
  <c r="I46" i="1"/>
  <c r="I54" i="1" l="1"/>
  <c r="B60" i="1"/>
  <c r="I52" i="1"/>
  <c r="B58" i="1"/>
  <c r="B57" i="1"/>
  <c r="I51" i="1"/>
  <c r="I56" i="1"/>
  <c r="B62" i="1"/>
  <c r="I53" i="1"/>
  <c r="B59" i="1"/>
  <c r="I55" i="1"/>
  <c r="B61" i="1"/>
  <c r="B67" i="1" l="1"/>
  <c r="I61" i="1"/>
  <c r="B68" i="1"/>
  <c r="I62" i="1"/>
  <c r="B64" i="1"/>
  <c r="I58" i="1"/>
  <c r="B65" i="1"/>
  <c r="I59" i="1"/>
  <c r="B66" i="1"/>
  <c r="I60" i="1"/>
  <c r="B63" i="1"/>
  <c r="I57" i="1"/>
  <c r="I65" i="1" l="1"/>
  <c r="B71" i="1"/>
  <c r="I68" i="1"/>
  <c r="B74" i="1"/>
  <c r="B69" i="1"/>
  <c r="I63" i="1"/>
  <c r="I66" i="1"/>
  <c r="B72" i="1"/>
  <c r="I64" i="1"/>
  <c r="B70" i="1"/>
  <c r="I67" i="1"/>
  <c r="B73" i="1"/>
  <c r="B80" i="1" l="1"/>
  <c r="I74" i="1"/>
  <c r="B78" i="1"/>
  <c r="I72" i="1"/>
  <c r="B76" i="1"/>
  <c r="I70" i="1"/>
  <c r="B77" i="1"/>
  <c r="I71" i="1"/>
  <c r="B79" i="1"/>
  <c r="I73" i="1"/>
  <c r="B75" i="1"/>
  <c r="I69" i="1"/>
  <c r="I79" i="1" l="1"/>
  <c r="B85" i="1"/>
  <c r="I76" i="1"/>
  <c r="B82" i="1"/>
  <c r="I80" i="1"/>
  <c r="B86" i="1"/>
  <c r="B81" i="1"/>
  <c r="I75" i="1"/>
  <c r="I77" i="1"/>
  <c r="B83" i="1"/>
  <c r="I78" i="1"/>
  <c r="B84" i="1"/>
  <c r="B89" i="1" l="1"/>
  <c r="I83" i="1"/>
  <c r="B92" i="1"/>
  <c r="I86" i="1"/>
  <c r="B91" i="1"/>
  <c r="I85" i="1"/>
  <c r="B90" i="1"/>
  <c r="I84" i="1"/>
  <c r="B88" i="1"/>
  <c r="I82" i="1"/>
  <c r="B87" i="1"/>
  <c r="I81" i="1"/>
  <c r="I88" i="1" l="1"/>
  <c r="B94" i="1"/>
  <c r="I91" i="1"/>
  <c r="B97" i="1"/>
  <c r="I89" i="1"/>
  <c r="B95" i="1"/>
  <c r="B93" i="1"/>
  <c r="I87" i="1"/>
  <c r="I90" i="1"/>
  <c r="B96" i="1"/>
  <c r="I92" i="1"/>
  <c r="B98" i="1"/>
  <c r="B104" i="1" l="1"/>
  <c r="I98" i="1"/>
  <c r="B103" i="1"/>
  <c r="I97" i="1"/>
  <c r="B99" i="1"/>
  <c r="I93" i="1"/>
  <c r="B102" i="1"/>
  <c r="I96" i="1"/>
  <c r="B101" i="1"/>
  <c r="I95" i="1"/>
  <c r="B100" i="1"/>
  <c r="I94" i="1"/>
  <c r="I100" i="1" l="1"/>
  <c r="B106" i="1"/>
  <c r="I102" i="1"/>
  <c r="B108" i="1"/>
  <c r="I103" i="1"/>
  <c r="B109" i="1"/>
  <c r="I101" i="1"/>
  <c r="B107" i="1"/>
  <c r="B105" i="1"/>
  <c r="I99" i="1"/>
  <c r="I104" i="1"/>
  <c r="B110" i="1"/>
  <c r="B115" i="1" l="1"/>
  <c r="I109" i="1"/>
  <c r="B112" i="1"/>
  <c r="I106" i="1"/>
  <c r="B111" i="1"/>
  <c r="I105" i="1"/>
  <c r="B116" i="1"/>
  <c r="I110" i="1"/>
  <c r="B113" i="1"/>
  <c r="I107" i="1"/>
  <c r="B114" i="1"/>
  <c r="I108" i="1"/>
  <c r="I114" i="1" l="1"/>
  <c r="B120" i="1"/>
  <c r="I116" i="1"/>
  <c r="B122" i="1"/>
  <c r="I112" i="1"/>
  <c r="B118" i="1"/>
  <c r="I113" i="1"/>
  <c r="B119" i="1"/>
  <c r="B117" i="1"/>
  <c r="I111" i="1"/>
  <c r="I115" i="1"/>
  <c r="B121" i="1"/>
  <c r="I117" i="1" l="1"/>
  <c r="B123" i="1"/>
  <c r="B128" i="1"/>
  <c r="I122" i="1"/>
  <c r="B127" i="1"/>
  <c r="I121" i="1"/>
  <c r="B125" i="1"/>
  <c r="I119" i="1"/>
  <c r="B124" i="1"/>
  <c r="I118" i="1"/>
  <c r="B126" i="1"/>
  <c r="I120" i="1"/>
  <c r="I127" i="1" l="1"/>
  <c r="B133" i="1"/>
  <c r="I126" i="1"/>
  <c r="B132" i="1"/>
  <c r="I125" i="1"/>
  <c r="B131" i="1"/>
  <c r="I128" i="1"/>
  <c r="B134" i="1"/>
  <c r="I124" i="1"/>
  <c r="B130" i="1"/>
  <c r="B129" i="1"/>
  <c r="I123" i="1"/>
  <c r="B138" i="1" l="1"/>
  <c r="I132" i="1"/>
  <c r="I129" i="1"/>
  <c r="B135" i="1"/>
  <c r="B140" i="1"/>
  <c r="I134" i="1"/>
  <c r="B136" i="1"/>
  <c r="I130" i="1"/>
  <c r="B137" i="1"/>
  <c r="I131" i="1"/>
  <c r="B139" i="1"/>
  <c r="I133" i="1"/>
  <c r="I137" i="1" l="1"/>
  <c r="B143" i="1"/>
  <c r="I140" i="1"/>
  <c r="B146" i="1"/>
  <c r="I138" i="1"/>
  <c r="B144" i="1"/>
  <c r="B141" i="1"/>
  <c r="I135" i="1"/>
  <c r="I139" i="1"/>
  <c r="B145" i="1"/>
  <c r="I136" i="1"/>
  <c r="B142" i="1"/>
  <c r="B148" i="1" l="1"/>
  <c r="I142" i="1"/>
  <c r="B152" i="1"/>
  <c r="I146" i="1"/>
  <c r="I141" i="1"/>
  <c r="B147" i="1"/>
  <c r="B151" i="1"/>
  <c r="I145" i="1"/>
  <c r="B150" i="1"/>
  <c r="I144" i="1"/>
  <c r="B149" i="1"/>
  <c r="I143" i="1"/>
  <c r="I149" i="1" l="1"/>
  <c r="B155" i="1"/>
  <c r="I151" i="1"/>
  <c r="B157" i="1"/>
  <c r="I152" i="1"/>
  <c r="B158" i="1"/>
  <c r="B153" i="1"/>
  <c r="I147" i="1"/>
  <c r="I150" i="1"/>
  <c r="B156" i="1"/>
  <c r="I148" i="1"/>
  <c r="B154" i="1"/>
  <c r="B162" i="1" l="1"/>
  <c r="I156" i="1"/>
  <c r="B164" i="1"/>
  <c r="I158" i="1"/>
  <c r="B161" i="1"/>
  <c r="I155" i="1"/>
  <c r="B160" i="1"/>
  <c r="I154" i="1"/>
  <c r="B163" i="1"/>
  <c r="I157" i="1"/>
  <c r="I153" i="1"/>
  <c r="B159" i="1"/>
  <c r="B165" i="1" l="1"/>
  <c r="I159" i="1"/>
  <c r="I160" i="1"/>
  <c r="B166" i="1"/>
  <c r="I164" i="1"/>
  <c r="B170" i="1"/>
  <c r="I163" i="1"/>
  <c r="B169" i="1"/>
  <c r="I161" i="1"/>
  <c r="B167" i="1"/>
  <c r="I162" i="1"/>
  <c r="B168" i="1"/>
  <c r="B172" i="1" l="1"/>
  <c r="I166" i="1"/>
  <c r="B174" i="1"/>
  <c r="I168" i="1"/>
  <c r="B173" i="1"/>
  <c r="I167" i="1"/>
  <c r="B176" i="1"/>
  <c r="I170" i="1"/>
  <c r="B175" i="1"/>
  <c r="I169" i="1"/>
  <c r="I165" i="1"/>
  <c r="B171" i="1"/>
  <c r="I173" i="1" l="1"/>
  <c r="B179" i="1"/>
  <c r="I179" i="1" s="1"/>
  <c r="B177" i="1"/>
  <c r="I177" i="1" s="1"/>
  <c r="I171" i="1"/>
  <c r="I176" i="1"/>
  <c r="B182" i="1"/>
  <c r="I182" i="1" s="1"/>
  <c r="I174" i="1"/>
  <c r="B180" i="1"/>
  <c r="I180" i="1" s="1"/>
  <c r="I175" i="1"/>
  <c r="B181" i="1"/>
  <c r="I181" i="1" s="1"/>
  <c r="I172" i="1"/>
  <c r="B178" i="1"/>
  <c r="I178" i="1" s="1"/>
</calcChain>
</file>

<file path=xl/sharedStrings.xml><?xml version="1.0" encoding="utf-8"?>
<sst xmlns="http://schemas.openxmlformats.org/spreadsheetml/2006/main" count="42" uniqueCount="20">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</sst>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</numFmts>
  <fonts count="4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07">
    <xf numFmtId="0" fontId="0" fillId="0" borderId="0"/>
    <xf numFmtId="0" fontId="4" fillId="0" borderId="0"/>
    <xf numFmtId="0" fontId="5" fillId="0" borderId="0"/>
    <xf numFmtId="0" fontId="5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Border="0" applyProtection="0"/>
    <xf numFmtId="0" fontId="29" fillId="0" borderId="0" applyNumberFormat="0" applyFill="0" applyBorder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7" fillId="0" borderId="0"/>
    <xf numFmtId="0" fontId="5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1" fillId="0" borderId="0" xfId="0" applyFont="1"/>
    <xf numFmtId="0" fontId="3" fillId="34" borderId="11" xfId="2" applyFont="1" applyFill="1" applyBorder="1" applyAlignment="1">
      <alignment horizontal="center" vertical="center" wrapText="1"/>
    </xf>
    <xf numFmtId="0" fontId="2" fillId="34" borderId="11" xfId="2" applyFont="1" applyFill="1" applyBorder="1" applyAlignment="1">
      <alignment horizontal="center" vertical="center" wrapText="1"/>
    </xf>
    <xf numFmtId="0" fontId="3" fillId="34" borderId="11" xfId="1" applyFont="1" applyFill="1" applyBorder="1" applyAlignment="1">
      <alignment horizontal="right" wrapText="1"/>
    </xf>
    <xf numFmtId="1" fontId="1" fillId="0" borderId="11" xfId="0" applyNumberFormat="1" applyFont="1" applyBorder="1"/>
    <xf numFmtId="1" fontId="1" fillId="0" borderId="0" xfId="0" applyNumberFormat="1" applyFont="1"/>
    <xf numFmtId="0" fontId="3" fillId="34" borderId="15" xfId="1" applyFont="1" applyFill="1" applyBorder="1" applyAlignment="1">
      <alignment horizontal="right" wrapText="1"/>
    </xf>
    <xf numFmtId="0" fontId="5" fillId="0" borderId="0" xfId="0" applyFont="1" applyFill="1" applyBorder="1"/>
    <xf numFmtId="0" fontId="3" fillId="0" borderId="0" xfId="0" applyFont="1" applyFill="1" applyBorder="1"/>
    <xf numFmtId="164" fontId="4" fillId="0" borderId="10" xfId="1" applyNumberFormat="1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horizontal="center" wrapText="1"/>
    </xf>
    <xf numFmtId="164" fontId="4" fillId="0" borderId="15" xfId="1" applyNumberFormat="1" applyFont="1" applyFill="1" applyBorder="1" applyAlignment="1">
      <alignment horizontal="center" wrapText="1"/>
    </xf>
    <xf numFmtId="0" fontId="2" fillId="33" borderId="10" xfId="1" applyFont="1" applyFill="1" applyBorder="1" applyAlignment="1">
      <alignment horizontal="center" vertical="center"/>
    </xf>
    <xf numFmtId="0" fontId="2" fillId="33" borderId="15" xfId="1" applyFont="1" applyFill="1" applyBorder="1" applyAlignment="1">
      <alignment horizontal="center" vertical="center"/>
    </xf>
    <xf numFmtId="0" fontId="2" fillId="33" borderId="11" xfId="1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vertical="center"/>
    </xf>
    <xf numFmtId="0" fontId="2" fillId="34" borderId="11" xfId="2" applyFont="1" applyFill="1" applyBorder="1" applyAlignment="1">
      <alignment horizontal="center"/>
    </xf>
    <xf numFmtId="0" fontId="2" fillId="33" borderId="11" xfId="1" applyFont="1" applyFill="1" applyBorder="1" applyAlignment="1">
      <alignment horizontal="center" vertical="center"/>
    </xf>
    <xf numFmtId="0" fontId="2" fillId="34" borderId="12" xfId="2" applyFont="1" applyFill="1" applyBorder="1" applyAlignment="1">
      <alignment horizontal="center"/>
    </xf>
    <xf numFmtId="0" fontId="2" fillId="34" borderId="13" xfId="2" applyFont="1" applyFill="1" applyBorder="1" applyAlignment="1">
      <alignment horizontal="center"/>
    </xf>
    <xf numFmtId="0" fontId="2" fillId="34" borderId="14" xfId="2" applyFont="1" applyFill="1" applyBorder="1" applyAlignment="1">
      <alignment horizontal="center"/>
    </xf>
    <xf numFmtId="0" fontId="2" fillId="33" borderId="15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0" fontId="2" fillId="33" borderId="10" xfId="1" applyNumberFormat="1" applyFont="1" applyFill="1" applyBorder="1" applyAlignment="1">
      <alignment horizontal="center" vertical="center" wrapText="1"/>
    </xf>
    <xf numFmtId="0" fontId="2" fillId="33" borderId="16" xfId="1" applyNumberFormat="1" applyFont="1" applyFill="1" applyBorder="1" applyAlignment="1">
      <alignment horizontal="center" vertical="center" wrapText="1"/>
    </xf>
    <xf numFmtId="0" fontId="45" fillId="57" borderId="11" xfId="0" applyFont="1" applyFill="1" applyBorder="1" applyAlignment="1">
      <alignment horizontal="right" vertical="center" wrapText="1"/>
    </xf>
    <xf numFmtId="0" fontId="45" fillId="57" borderId="11" xfId="0" applyFont="1" applyFill="1" applyBorder="1" applyAlignment="1">
      <alignment horizontal="right" vertical="center"/>
    </xf>
    <xf numFmtId="9" fontId="45" fillId="57" borderId="11" xfId="0" applyNumberFormat="1" applyFont="1" applyFill="1" applyBorder="1" applyAlignment="1">
      <alignment horizontal="right" vertical="center" wrapText="1"/>
    </xf>
    <xf numFmtId="9" fontId="45" fillId="57" borderId="11" xfId="0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wrapText="1"/>
    </xf>
  </cellXfs>
  <cellStyles count="51807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8/2018.04_100/Position_Sheet_PostAccept_Apr18%20-%20E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3.Adj"/>
      <sheetName val="3.Adj_OLD"/>
      <sheetName val="2.ctr"/>
      <sheetName val="4.Charts"/>
      <sheetName val="5.Charts"/>
      <sheetName val="3.Static"/>
      <sheetName val="4. Data"/>
      <sheetName val="5.ChartsWD"/>
      <sheetName val="6.CtrReqSat"/>
      <sheetName val="6.ChartsSat"/>
      <sheetName val="6.CtrReqSun"/>
      <sheetName val="6.ChartsSun"/>
      <sheetName val="7.Tenders"/>
      <sheetName val="6. MIR Data Tables"/>
      <sheetName val="6. MIR Data Tables OLD"/>
      <sheetName val="EFR Vol"/>
      <sheetName val="Sheet4"/>
      <sheetName val="Overholding - Hedging"/>
      <sheetName val="Hedging Strategy"/>
      <sheetName val="Charts - 1 month"/>
      <sheetName val="Charts - 6 months"/>
      <sheetName val="Charts - 12 months"/>
      <sheetName val="Charts - 30 months"/>
      <sheetName val="Charts - Web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JUN-2018</v>
          </cell>
          <cell r="BH4" t="str">
            <v>JUN-2018EFA 1</v>
          </cell>
          <cell r="BI4">
            <v>352.14285714285711</v>
          </cell>
          <cell r="BJ4">
            <v>219.14285714285711</v>
          </cell>
          <cell r="BK4">
            <v>119.14285714285711</v>
          </cell>
          <cell r="BL4">
            <v>0</v>
          </cell>
          <cell r="BM4">
            <v>141.93999999999994</v>
          </cell>
        </row>
        <row r="5">
          <cell r="BH5" t="str">
            <v>JUN-2018EFA 2</v>
          </cell>
          <cell r="BI5">
            <v>352.14285714285711</v>
          </cell>
          <cell r="BJ5">
            <v>219.14285714285711</v>
          </cell>
          <cell r="BK5">
            <v>119.14285714285711</v>
          </cell>
          <cell r="BL5">
            <v>0</v>
          </cell>
          <cell r="BM5">
            <v>154.93999999999994</v>
          </cell>
        </row>
        <row r="6">
          <cell r="BH6" t="str">
            <v>JUN-2018EFA 3</v>
          </cell>
          <cell r="BI6">
            <v>0</v>
          </cell>
          <cell r="BJ6">
            <v>0</v>
          </cell>
          <cell r="BK6">
            <v>168</v>
          </cell>
          <cell r="BL6">
            <v>100.63883226537837</v>
          </cell>
          <cell r="BM6">
            <v>182.83000000000004</v>
          </cell>
        </row>
        <row r="7">
          <cell r="BH7" t="str">
            <v>JUN-2018EFA 4</v>
          </cell>
          <cell r="BI7">
            <v>0</v>
          </cell>
          <cell r="BJ7">
            <v>0</v>
          </cell>
          <cell r="BK7">
            <v>168</v>
          </cell>
          <cell r="BL7">
            <v>116.27569630363053</v>
          </cell>
          <cell r="BM7">
            <v>187.83000000000004</v>
          </cell>
        </row>
        <row r="8">
          <cell r="BH8" t="str">
            <v>JUN-2018EFA 5</v>
          </cell>
          <cell r="BI8">
            <v>0</v>
          </cell>
          <cell r="BJ8">
            <v>0</v>
          </cell>
          <cell r="BK8">
            <v>177.9047619047619</v>
          </cell>
          <cell r="BL8">
            <v>27.847366387300809</v>
          </cell>
          <cell r="BM8">
            <v>160.73476190476197</v>
          </cell>
        </row>
        <row r="9">
          <cell r="BH9" t="str">
            <v>JUN-2018EFA 6</v>
          </cell>
          <cell r="BI9">
            <v>0</v>
          </cell>
          <cell r="BJ9">
            <v>0</v>
          </cell>
          <cell r="BK9">
            <v>168</v>
          </cell>
          <cell r="BL9">
            <v>33.368039192950988</v>
          </cell>
          <cell r="BM9">
            <v>159.83000000000004</v>
          </cell>
        </row>
        <row r="10">
          <cell r="BH10" t="str">
            <v>JUL-2018EFA 1</v>
          </cell>
          <cell r="BI10">
            <v>245</v>
          </cell>
          <cell r="BJ10">
            <v>107</v>
          </cell>
          <cell r="BK10">
            <v>7</v>
          </cell>
          <cell r="BL10">
            <v>0</v>
          </cell>
          <cell r="BM10">
            <v>218.28999999999996</v>
          </cell>
        </row>
        <row r="11">
          <cell r="BH11" t="str">
            <v>JUL-2018EFA 2</v>
          </cell>
          <cell r="BI11">
            <v>245</v>
          </cell>
          <cell r="BJ11">
            <v>107</v>
          </cell>
          <cell r="BK11">
            <v>7</v>
          </cell>
          <cell r="BL11">
            <v>0</v>
          </cell>
          <cell r="BM11">
            <v>238.28999999999996</v>
          </cell>
        </row>
        <row r="12">
          <cell r="BH12" t="str">
            <v>JUL-2018EFA 3</v>
          </cell>
          <cell r="BI12">
            <v>0</v>
          </cell>
          <cell r="BJ12">
            <v>0</v>
          </cell>
          <cell r="BK12">
            <v>33</v>
          </cell>
          <cell r="BL12">
            <v>132.38704871747683</v>
          </cell>
          <cell r="BM12">
            <v>411.75</v>
          </cell>
        </row>
        <row r="13">
          <cell r="BH13" t="str">
            <v>JUL-2018EFA 4</v>
          </cell>
          <cell r="BI13">
            <v>0</v>
          </cell>
          <cell r="BJ13">
            <v>0</v>
          </cell>
          <cell r="BK13">
            <v>33</v>
          </cell>
          <cell r="BL13">
            <v>161.3790396380906</v>
          </cell>
          <cell r="BM13">
            <v>414.75</v>
          </cell>
        </row>
        <row r="14">
          <cell r="BH14" t="str">
            <v>JUL-2018EFA 5</v>
          </cell>
          <cell r="BI14">
            <v>0</v>
          </cell>
          <cell r="BJ14">
            <v>0</v>
          </cell>
          <cell r="BK14">
            <v>36.636363636363626</v>
          </cell>
          <cell r="BL14">
            <v>66.222178294599871</v>
          </cell>
          <cell r="BM14">
            <v>391.38636363636363</v>
          </cell>
        </row>
        <row r="15">
          <cell r="BH15" t="str">
            <v>JUL-2018EFA 6</v>
          </cell>
          <cell r="BI15">
            <v>0</v>
          </cell>
          <cell r="BJ15">
            <v>0</v>
          </cell>
          <cell r="BK15">
            <v>33</v>
          </cell>
          <cell r="BL15">
            <v>61.416856607421408</v>
          </cell>
          <cell r="BM15">
            <v>388.75</v>
          </cell>
        </row>
        <row r="16">
          <cell r="BH16" t="str">
            <v>AUG-2018EFA 1</v>
          </cell>
          <cell r="BI16">
            <v>241</v>
          </cell>
          <cell r="BJ16">
            <v>103</v>
          </cell>
          <cell r="BK16">
            <v>3</v>
          </cell>
          <cell r="BL16">
            <v>0</v>
          </cell>
          <cell r="BM16">
            <v>221.28999999999996</v>
          </cell>
        </row>
        <row r="17">
          <cell r="BH17" t="str">
            <v>AUG-2018EFA 2</v>
          </cell>
          <cell r="BI17">
            <v>241</v>
          </cell>
          <cell r="BJ17">
            <v>103</v>
          </cell>
          <cell r="BK17">
            <v>3</v>
          </cell>
          <cell r="BL17">
            <v>0</v>
          </cell>
          <cell r="BM17">
            <v>236.28999999999996</v>
          </cell>
        </row>
        <row r="18">
          <cell r="BH18" t="str">
            <v>AUG-2018EFA 3</v>
          </cell>
          <cell r="BI18">
            <v>0</v>
          </cell>
          <cell r="BJ18">
            <v>0</v>
          </cell>
          <cell r="BK18">
            <v>33</v>
          </cell>
          <cell r="BL18">
            <v>205.38704871747683</v>
          </cell>
          <cell r="BM18">
            <v>401.75</v>
          </cell>
        </row>
        <row r="19">
          <cell r="BH19" t="str">
            <v>AUG-2018EFA 4</v>
          </cell>
          <cell r="BI19">
            <v>0</v>
          </cell>
          <cell r="BJ19">
            <v>0</v>
          </cell>
          <cell r="BK19">
            <v>33</v>
          </cell>
          <cell r="BL19">
            <v>261.3790396380906</v>
          </cell>
          <cell r="BM19">
            <v>409.75</v>
          </cell>
        </row>
        <row r="20">
          <cell r="BH20" t="str">
            <v>AUG-2018EFA 5</v>
          </cell>
          <cell r="BI20">
            <v>0</v>
          </cell>
          <cell r="BJ20">
            <v>0</v>
          </cell>
          <cell r="BK20">
            <v>35.909090909090907</v>
          </cell>
          <cell r="BL20">
            <v>84.559195939730472</v>
          </cell>
          <cell r="BM20">
            <v>377.65909090909088</v>
          </cell>
        </row>
        <row r="21">
          <cell r="BH21" t="str">
            <v>AUG-2018EFA 6</v>
          </cell>
          <cell r="BI21">
            <v>0</v>
          </cell>
          <cell r="BJ21">
            <v>0</v>
          </cell>
          <cell r="BK21">
            <v>33</v>
          </cell>
          <cell r="BL21">
            <v>71.416856607421408</v>
          </cell>
          <cell r="BM21">
            <v>374.75</v>
          </cell>
        </row>
        <row r="22">
          <cell r="BH22" t="str">
            <v>SEP-2018EFA 1</v>
          </cell>
          <cell r="BI22">
            <v>233</v>
          </cell>
          <cell r="BJ22">
            <v>95</v>
          </cell>
          <cell r="BK22">
            <v>0</v>
          </cell>
          <cell r="BL22">
            <v>0</v>
          </cell>
          <cell r="BM22">
            <v>223.28999999999996</v>
          </cell>
        </row>
        <row r="23">
          <cell r="BH23" t="str">
            <v>SEP-2018EFA 2</v>
          </cell>
          <cell r="BI23">
            <v>233</v>
          </cell>
          <cell r="BJ23">
            <v>95</v>
          </cell>
          <cell r="BK23">
            <v>0</v>
          </cell>
          <cell r="BL23">
            <v>0</v>
          </cell>
          <cell r="BM23">
            <v>206.28999999999996</v>
          </cell>
        </row>
        <row r="24">
          <cell r="BH24" t="str">
            <v>SEP-2018EFA 3</v>
          </cell>
          <cell r="BI24">
            <v>0</v>
          </cell>
          <cell r="BJ24">
            <v>0</v>
          </cell>
          <cell r="BK24">
            <v>25</v>
          </cell>
          <cell r="BL24">
            <v>101.38704871747683</v>
          </cell>
          <cell r="BM24">
            <v>362.75</v>
          </cell>
        </row>
        <row r="25">
          <cell r="BH25" t="str">
            <v>SEP-2018EFA 4</v>
          </cell>
          <cell r="BI25">
            <v>0</v>
          </cell>
          <cell r="BJ25">
            <v>0</v>
          </cell>
          <cell r="BK25">
            <v>25</v>
          </cell>
          <cell r="BL25">
            <v>166.3790396380906</v>
          </cell>
          <cell r="BM25">
            <v>373.75</v>
          </cell>
        </row>
        <row r="26">
          <cell r="BH26" t="str">
            <v>SEP-2018EFA 5</v>
          </cell>
          <cell r="BI26">
            <v>0</v>
          </cell>
          <cell r="BJ26">
            <v>0</v>
          </cell>
          <cell r="BK26">
            <v>28.199999999999989</v>
          </cell>
          <cell r="BL26">
            <v>0</v>
          </cell>
          <cell r="BM26">
            <v>328.95</v>
          </cell>
        </row>
        <row r="27">
          <cell r="BH27" t="str">
            <v>SEP-2018EFA 6</v>
          </cell>
          <cell r="BI27">
            <v>0</v>
          </cell>
          <cell r="BJ27">
            <v>0</v>
          </cell>
          <cell r="BK27">
            <v>25</v>
          </cell>
          <cell r="BL27">
            <v>0</v>
          </cell>
          <cell r="BM27">
            <v>313.75</v>
          </cell>
        </row>
        <row r="28">
          <cell r="BH28" t="str">
            <v>OCT-2018EFA 1</v>
          </cell>
          <cell r="BI28">
            <v>233</v>
          </cell>
          <cell r="BJ28">
            <v>95</v>
          </cell>
          <cell r="BK28">
            <v>0</v>
          </cell>
          <cell r="BL28">
            <v>0</v>
          </cell>
          <cell r="BM28">
            <v>199.06799999999998</v>
          </cell>
        </row>
        <row r="29">
          <cell r="BH29" t="str">
            <v>OCT-2018EFA 2</v>
          </cell>
          <cell r="BI29">
            <v>233</v>
          </cell>
          <cell r="BJ29">
            <v>95</v>
          </cell>
          <cell r="BK29">
            <v>0</v>
          </cell>
          <cell r="BL29">
            <v>0</v>
          </cell>
          <cell r="BM29">
            <v>166.69499999999994</v>
          </cell>
        </row>
        <row r="30">
          <cell r="BH30" t="str">
            <v>OCT-2018EFA 3</v>
          </cell>
          <cell r="BI30">
            <v>0</v>
          </cell>
          <cell r="BJ30">
            <v>0</v>
          </cell>
          <cell r="BK30">
            <v>25</v>
          </cell>
          <cell r="BL30">
            <v>50.220948717476801</v>
          </cell>
          <cell r="BM30">
            <v>321.92200000000003</v>
          </cell>
        </row>
        <row r="31">
          <cell r="BH31" t="str">
            <v>OCT-2018EFA 4</v>
          </cell>
          <cell r="BI31">
            <v>0</v>
          </cell>
          <cell r="BJ31">
            <v>0</v>
          </cell>
          <cell r="BK31">
            <v>25</v>
          </cell>
          <cell r="BL31">
            <v>90.268039638090613</v>
          </cell>
          <cell r="BM31">
            <v>346.18100000000004</v>
          </cell>
        </row>
        <row r="32">
          <cell r="BH32" t="str">
            <v>OCT-2018EFA 5</v>
          </cell>
          <cell r="BI32">
            <v>0</v>
          </cell>
          <cell r="BJ32">
            <v>0</v>
          </cell>
          <cell r="BK32">
            <v>28.478260869565219</v>
          </cell>
          <cell r="BL32">
            <v>0</v>
          </cell>
          <cell r="BM32">
            <v>254.43126086956522</v>
          </cell>
        </row>
        <row r="33">
          <cell r="BH33" t="str">
            <v>OCT-2018EFA 6</v>
          </cell>
          <cell r="BI33">
            <v>0</v>
          </cell>
          <cell r="BJ33">
            <v>0</v>
          </cell>
          <cell r="BK33">
            <v>25</v>
          </cell>
          <cell r="BL33">
            <v>0</v>
          </cell>
          <cell r="BM33">
            <v>264.85599999999999</v>
          </cell>
        </row>
        <row r="34">
          <cell r="BH34" t="str">
            <v>NOV-2018EFA 1</v>
          </cell>
          <cell r="BI34">
            <v>241.27272727272725</v>
          </cell>
          <cell r="BJ34">
            <v>103.81818181818181</v>
          </cell>
          <cell r="BK34">
            <v>2.136363636363626</v>
          </cell>
          <cell r="BL34">
            <v>0</v>
          </cell>
          <cell r="BM34">
            <v>191.9369999999999</v>
          </cell>
        </row>
        <row r="35">
          <cell r="BH35" t="str">
            <v>NOV-2018EFA 2</v>
          </cell>
          <cell r="BI35">
            <v>241.27272727272725</v>
          </cell>
          <cell r="BJ35">
            <v>103.81818181818181</v>
          </cell>
          <cell r="BK35">
            <v>2.136363636363626</v>
          </cell>
          <cell r="BL35">
            <v>0</v>
          </cell>
          <cell r="BM35">
            <v>145.72299999999996</v>
          </cell>
        </row>
        <row r="36">
          <cell r="BH36" t="str">
            <v>NOV-2018EFA 3</v>
          </cell>
          <cell r="BI36">
            <v>0</v>
          </cell>
          <cell r="BJ36">
            <v>0</v>
          </cell>
          <cell r="BK36">
            <v>27.045454545454504</v>
          </cell>
          <cell r="BL36">
            <v>0</v>
          </cell>
          <cell r="BM36">
            <v>311.53327272727279</v>
          </cell>
        </row>
        <row r="37">
          <cell r="BH37" t="str">
            <v>NOV-2018EFA 4</v>
          </cell>
          <cell r="BI37">
            <v>0</v>
          </cell>
          <cell r="BJ37">
            <v>0</v>
          </cell>
          <cell r="BK37">
            <v>27.045454545454504</v>
          </cell>
          <cell r="BL37">
            <v>0</v>
          </cell>
          <cell r="BM37">
            <v>303.90527272727286</v>
          </cell>
        </row>
        <row r="38">
          <cell r="BH38" t="str">
            <v>NOV-2018EFA 5</v>
          </cell>
          <cell r="BI38">
            <v>0</v>
          </cell>
          <cell r="BJ38">
            <v>0</v>
          </cell>
          <cell r="BK38">
            <v>90.27272727272728</v>
          </cell>
          <cell r="BL38">
            <v>0</v>
          </cell>
          <cell r="BM38">
            <v>294.08427272727266</v>
          </cell>
        </row>
        <row r="39">
          <cell r="BH39" t="str">
            <v>NOV-2018EFA 6</v>
          </cell>
          <cell r="BI39">
            <v>0</v>
          </cell>
          <cell r="BJ39">
            <v>0</v>
          </cell>
          <cell r="BK39">
            <v>23.363636363636374</v>
          </cell>
          <cell r="BL39">
            <v>0</v>
          </cell>
          <cell r="BM39">
            <v>228.52345454545457</v>
          </cell>
        </row>
        <row r="40">
          <cell r="BH40" t="str">
            <v>DEC-2018EFA 1</v>
          </cell>
          <cell r="BI40">
            <v>245</v>
          </cell>
          <cell r="BJ40">
            <v>111</v>
          </cell>
          <cell r="BK40">
            <v>11</v>
          </cell>
          <cell r="BL40">
            <v>0</v>
          </cell>
          <cell r="BM40">
            <v>196.55700000000002</v>
          </cell>
        </row>
        <row r="41">
          <cell r="BH41" t="str">
            <v>DEC-2018EFA 2</v>
          </cell>
          <cell r="BI41">
            <v>245</v>
          </cell>
          <cell r="BJ41">
            <v>111</v>
          </cell>
          <cell r="BK41">
            <v>11</v>
          </cell>
          <cell r="BL41">
            <v>0</v>
          </cell>
          <cell r="BM41">
            <v>179.48800000000006</v>
          </cell>
        </row>
        <row r="42">
          <cell r="BH42" t="str">
            <v>DEC-2018EFA 3</v>
          </cell>
          <cell r="BI42">
            <v>0</v>
          </cell>
          <cell r="BJ42">
            <v>0</v>
          </cell>
          <cell r="BK42">
            <v>35</v>
          </cell>
          <cell r="BL42">
            <v>0</v>
          </cell>
          <cell r="BM42">
            <v>326.31500000000005</v>
          </cell>
        </row>
        <row r="43">
          <cell r="BH43" t="str">
            <v>DEC-2018EFA 4</v>
          </cell>
          <cell r="BI43">
            <v>0</v>
          </cell>
          <cell r="BJ43">
            <v>0</v>
          </cell>
          <cell r="BK43">
            <v>35</v>
          </cell>
          <cell r="BL43">
            <v>0</v>
          </cell>
          <cell r="BM43">
            <v>317.84799999999996</v>
          </cell>
        </row>
        <row r="44">
          <cell r="BH44" t="str">
            <v>DEC-2018EFA 5</v>
          </cell>
          <cell r="BI44">
            <v>0</v>
          </cell>
          <cell r="BJ44">
            <v>0</v>
          </cell>
          <cell r="BK44">
            <v>85.31578947368422</v>
          </cell>
          <cell r="BL44">
            <v>0</v>
          </cell>
          <cell r="BM44">
            <v>309.87457894736838</v>
          </cell>
        </row>
        <row r="45">
          <cell r="BH45" t="str">
            <v>DEC-2018EFA 6</v>
          </cell>
          <cell r="BI45">
            <v>0</v>
          </cell>
          <cell r="BJ45">
            <v>0</v>
          </cell>
          <cell r="BK45">
            <v>35</v>
          </cell>
          <cell r="BL45">
            <v>0</v>
          </cell>
          <cell r="BM45">
            <v>265.048</v>
          </cell>
        </row>
        <row r="46">
          <cell r="BH46" t="str">
            <v>JAN-2019EFA 1</v>
          </cell>
          <cell r="BI46">
            <v>245</v>
          </cell>
          <cell r="BJ46">
            <v>111</v>
          </cell>
          <cell r="BK46">
            <v>11</v>
          </cell>
          <cell r="BL46">
            <v>0</v>
          </cell>
          <cell r="BM46">
            <v>190.03999999999996</v>
          </cell>
        </row>
        <row r="47">
          <cell r="BH47" t="str">
            <v>JAN-2019EFA 2</v>
          </cell>
          <cell r="BI47">
            <v>245</v>
          </cell>
          <cell r="BJ47">
            <v>111</v>
          </cell>
          <cell r="BK47">
            <v>11</v>
          </cell>
          <cell r="BL47">
            <v>0</v>
          </cell>
          <cell r="BM47">
            <v>143.03999999999996</v>
          </cell>
        </row>
        <row r="48">
          <cell r="BH48" t="str">
            <v>JAN-2019EFA 3</v>
          </cell>
          <cell r="BI48">
            <v>0</v>
          </cell>
          <cell r="BJ48">
            <v>0</v>
          </cell>
          <cell r="BK48">
            <v>35</v>
          </cell>
          <cell r="BL48">
            <v>0</v>
          </cell>
          <cell r="BM48">
            <v>292.5</v>
          </cell>
        </row>
        <row r="49">
          <cell r="BH49" t="str">
            <v>JAN-2019EFA 4</v>
          </cell>
          <cell r="BI49">
            <v>0</v>
          </cell>
          <cell r="BJ49">
            <v>0</v>
          </cell>
          <cell r="BK49">
            <v>35</v>
          </cell>
          <cell r="BL49">
            <v>0</v>
          </cell>
          <cell r="BM49">
            <v>287.5</v>
          </cell>
        </row>
        <row r="50">
          <cell r="BH50" t="str">
            <v>JAN-2019EFA 5</v>
          </cell>
          <cell r="BI50">
            <v>0</v>
          </cell>
          <cell r="BJ50">
            <v>0</v>
          </cell>
          <cell r="BK50">
            <v>90.272727272727252</v>
          </cell>
          <cell r="BL50">
            <v>0</v>
          </cell>
          <cell r="BM50">
            <v>296.36363636363637</v>
          </cell>
        </row>
        <row r="51">
          <cell r="BH51" t="str">
            <v>JAN-2019EFA 6</v>
          </cell>
          <cell r="BI51">
            <v>0</v>
          </cell>
          <cell r="BJ51">
            <v>0</v>
          </cell>
          <cell r="BK51">
            <v>35</v>
          </cell>
          <cell r="BL51">
            <v>0</v>
          </cell>
          <cell r="BM51">
            <v>237.5</v>
          </cell>
        </row>
        <row r="52">
          <cell r="BH52" t="str">
            <v>FEB-2019EFA 1</v>
          </cell>
          <cell r="BI52">
            <v>245</v>
          </cell>
          <cell r="BJ52">
            <v>111</v>
          </cell>
          <cell r="BK52">
            <v>11</v>
          </cell>
          <cell r="BL52">
            <v>0</v>
          </cell>
          <cell r="BM52">
            <v>204.03999999999996</v>
          </cell>
        </row>
        <row r="53">
          <cell r="D53" t="str">
            <v>JUL-2018</v>
          </cell>
          <cell r="BH53" t="str">
            <v>FEB-2019EFA 2</v>
          </cell>
          <cell r="BI53">
            <v>245</v>
          </cell>
          <cell r="BJ53">
            <v>111</v>
          </cell>
          <cell r="BK53">
            <v>11</v>
          </cell>
          <cell r="BL53">
            <v>0</v>
          </cell>
          <cell r="BM53">
            <v>155.03999999999996</v>
          </cell>
        </row>
        <row r="54">
          <cell r="BH54" t="str">
            <v>FEB-2019EFA 3</v>
          </cell>
          <cell r="BI54">
            <v>0</v>
          </cell>
          <cell r="BJ54">
            <v>0</v>
          </cell>
          <cell r="BK54">
            <v>35</v>
          </cell>
          <cell r="BL54">
            <v>0</v>
          </cell>
          <cell r="BM54">
            <v>304.5</v>
          </cell>
        </row>
        <row r="55">
          <cell r="BH55" t="str">
            <v>FEB-2019EFA 4</v>
          </cell>
          <cell r="BI55">
            <v>0</v>
          </cell>
          <cell r="BJ55">
            <v>0</v>
          </cell>
          <cell r="BK55">
            <v>35</v>
          </cell>
          <cell r="BL55">
            <v>0</v>
          </cell>
          <cell r="BM55">
            <v>324.5</v>
          </cell>
        </row>
        <row r="56">
          <cell r="BH56" t="str">
            <v>FEB-2019EFA 5</v>
          </cell>
          <cell r="BI56">
            <v>0</v>
          </cell>
          <cell r="BJ56">
            <v>0</v>
          </cell>
          <cell r="BK56">
            <v>91.800000000000011</v>
          </cell>
          <cell r="BL56">
            <v>0</v>
          </cell>
          <cell r="BM56">
            <v>325.90000000000003</v>
          </cell>
        </row>
        <row r="57">
          <cell r="BH57" t="str">
            <v>FEB-2019EFA 6</v>
          </cell>
          <cell r="BI57">
            <v>0</v>
          </cell>
          <cell r="BJ57">
            <v>0</v>
          </cell>
          <cell r="BK57">
            <v>35</v>
          </cell>
          <cell r="BL57">
            <v>0</v>
          </cell>
          <cell r="BM57">
            <v>257.5</v>
          </cell>
        </row>
        <row r="58">
          <cell r="BH58" t="str">
            <v>MAR-2019EFA 1</v>
          </cell>
          <cell r="BI58">
            <v>247.38095238095241</v>
          </cell>
          <cell r="BJ58">
            <v>113.95238095238096</v>
          </cell>
          <cell r="BK58">
            <v>12.190476190476204</v>
          </cell>
          <cell r="BL58">
            <v>0</v>
          </cell>
          <cell r="BM58">
            <v>233.03999999999996</v>
          </cell>
        </row>
        <row r="59">
          <cell r="BH59" t="str">
            <v>MAR-2019EFA 2</v>
          </cell>
          <cell r="BI59">
            <v>247.38095238095241</v>
          </cell>
          <cell r="BJ59">
            <v>113.95238095238096</v>
          </cell>
          <cell r="BK59">
            <v>12.190476190476204</v>
          </cell>
          <cell r="BL59">
            <v>0</v>
          </cell>
          <cell r="BM59">
            <v>193.03999999999996</v>
          </cell>
        </row>
        <row r="60">
          <cell r="BH60" t="str">
            <v>MAR-2019EFA 3</v>
          </cell>
          <cell r="BI60">
            <v>0</v>
          </cell>
          <cell r="BJ60">
            <v>0</v>
          </cell>
          <cell r="BK60">
            <v>37.14285714285711</v>
          </cell>
          <cell r="BL60">
            <v>3.7203820508100875</v>
          </cell>
          <cell r="BM60">
            <v>389.40476190476193</v>
          </cell>
        </row>
        <row r="61">
          <cell r="BH61" t="str">
            <v>MAR-2019EFA 4</v>
          </cell>
          <cell r="BI61">
            <v>0</v>
          </cell>
          <cell r="BJ61">
            <v>0</v>
          </cell>
          <cell r="BK61">
            <v>37.14285714285711</v>
          </cell>
          <cell r="BL61">
            <v>31.712372971423861</v>
          </cell>
          <cell r="BM61">
            <v>395.40476190476193</v>
          </cell>
        </row>
        <row r="62">
          <cell r="BH62" t="str">
            <v>MAR-2019EFA 5</v>
          </cell>
          <cell r="BI62">
            <v>0</v>
          </cell>
          <cell r="BJ62">
            <v>0</v>
          </cell>
          <cell r="BK62">
            <v>40.142857142857139</v>
          </cell>
          <cell r="BL62">
            <v>0</v>
          </cell>
          <cell r="BM62">
            <v>278.40476190476193</v>
          </cell>
        </row>
        <row r="63">
          <cell r="BH63" t="str">
            <v>MAR-2019EFA 6</v>
          </cell>
          <cell r="BI63">
            <v>0</v>
          </cell>
          <cell r="BJ63">
            <v>0</v>
          </cell>
          <cell r="BK63">
            <v>35.904761904761926</v>
          </cell>
          <cell r="BL63">
            <v>0</v>
          </cell>
          <cell r="BM63">
            <v>285.83333333333326</v>
          </cell>
        </row>
        <row r="64">
          <cell r="BH64" t="str">
            <v>APR-2019EFA 1</v>
          </cell>
          <cell r="BI64">
            <v>248.8</v>
          </cell>
          <cell r="BJ64">
            <v>121.44999999999999</v>
          </cell>
          <cell r="BK64">
            <v>14.800000000000011</v>
          </cell>
          <cell r="BL64">
            <v>0</v>
          </cell>
          <cell r="BM64">
            <v>255.03999999999996</v>
          </cell>
        </row>
        <row r="65">
          <cell r="BH65" t="str">
            <v>APR-2019EFA 2</v>
          </cell>
          <cell r="BI65">
            <v>248.8</v>
          </cell>
          <cell r="BJ65">
            <v>121.44999999999999</v>
          </cell>
          <cell r="BK65">
            <v>14.800000000000011</v>
          </cell>
          <cell r="BL65">
            <v>0</v>
          </cell>
          <cell r="BM65">
            <v>242.03999999999996</v>
          </cell>
        </row>
        <row r="66">
          <cell r="BH66" t="str">
            <v>APR-2019EFA 3</v>
          </cell>
          <cell r="BI66">
            <v>68.800000000000011</v>
          </cell>
          <cell r="BJ66">
            <v>41.449999999999989</v>
          </cell>
          <cell r="BK66">
            <v>34.800000000000011</v>
          </cell>
          <cell r="BL66">
            <v>222.38704871747683</v>
          </cell>
          <cell r="BM66">
            <v>565.5</v>
          </cell>
        </row>
        <row r="67">
          <cell r="BH67" t="str">
            <v>APR-2019EFA 4</v>
          </cell>
          <cell r="BI67">
            <v>68.800000000000011</v>
          </cell>
          <cell r="BJ67">
            <v>41.449999999999989</v>
          </cell>
          <cell r="BK67">
            <v>34.800000000000011</v>
          </cell>
          <cell r="BL67">
            <v>278.3790396380906</v>
          </cell>
          <cell r="BM67">
            <v>583.5</v>
          </cell>
        </row>
        <row r="68">
          <cell r="BH68" t="str">
            <v>APR-2019EFA 5</v>
          </cell>
          <cell r="BI68">
            <v>70.425000000000011</v>
          </cell>
          <cell r="BJ68">
            <v>44.199999999999989</v>
          </cell>
          <cell r="BK68">
            <v>37.550000000000011</v>
          </cell>
          <cell r="BL68">
            <v>141.83192321245772</v>
          </cell>
          <cell r="BM68">
            <v>537.5</v>
          </cell>
        </row>
        <row r="69">
          <cell r="BH69" t="str">
            <v>APR-2019EFA 6</v>
          </cell>
          <cell r="BI69">
            <v>68.800000000000011</v>
          </cell>
          <cell r="BJ69">
            <v>41.449999999999989</v>
          </cell>
          <cell r="BK69">
            <v>34.800000000000011</v>
          </cell>
          <cell r="BL69">
            <v>111.41685660742141</v>
          </cell>
          <cell r="BM69">
            <v>522.5</v>
          </cell>
        </row>
        <row r="70">
          <cell r="BH70" t="str">
            <v>MAY-2019EFA 1</v>
          </cell>
          <cell r="BI70">
            <v>274.71428571428572</v>
          </cell>
          <cell r="BJ70">
            <v>151.52380952380952</v>
          </cell>
          <cell r="BK70">
            <v>24.523809523809518</v>
          </cell>
          <cell r="BL70">
            <v>0</v>
          </cell>
          <cell r="BM70">
            <v>260.03999999999996</v>
          </cell>
        </row>
        <row r="71">
          <cell r="BH71" t="str">
            <v>MAY-2019EFA 2</v>
          </cell>
          <cell r="BI71">
            <v>274.71428571428572</v>
          </cell>
          <cell r="BJ71">
            <v>151.52380952380952</v>
          </cell>
          <cell r="BK71">
            <v>24.523809523809518</v>
          </cell>
          <cell r="BL71">
            <v>0</v>
          </cell>
          <cell r="BM71">
            <v>253.03999999999996</v>
          </cell>
        </row>
        <row r="72">
          <cell r="BH72" t="str">
            <v>MAY-2019EFA 3</v>
          </cell>
          <cell r="BI72">
            <v>94.714285714285722</v>
          </cell>
          <cell r="BJ72">
            <v>71.523809523809518</v>
          </cell>
          <cell r="BK72">
            <v>44.523809523809518</v>
          </cell>
          <cell r="BL72">
            <v>225.38704871747683</v>
          </cell>
          <cell r="BM72">
            <v>571.5</v>
          </cell>
        </row>
        <row r="73">
          <cell r="BH73" t="str">
            <v>MAY-2019EFA 4</v>
          </cell>
          <cell r="BI73">
            <v>94.714285714285722</v>
          </cell>
          <cell r="BJ73">
            <v>71.523809523809518</v>
          </cell>
          <cell r="BK73">
            <v>44.523809523809518</v>
          </cell>
          <cell r="BL73">
            <v>245.3790396380906</v>
          </cell>
          <cell r="BM73">
            <v>582.5</v>
          </cell>
        </row>
        <row r="74">
          <cell r="BH74" t="str">
            <v>MAY-2019EFA 5</v>
          </cell>
          <cell r="BI74">
            <v>95.38095238095238</v>
          </cell>
          <cell r="BJ74">
            <v>72.666666666666657</v>
          </cell>
          <cell r="BK74">
            <v>45.666666666666657</v>
          </cell>
          <cell r="BL74">
            <v>117.83192321245772</v>
          </cell>
          <cell r="BM74">
            <v>545.5</v>
          </cell>
        </row>
        <row r="75">
          <cell r="BH75" t="str">
            <v>MAY-2019EFA 6</v>
          </cell>
          <cell r="BI75">
            <v>94.714285714285722</v>
          </cell>
          <cell r="BJ75">
            <v>71.523809523809518</v>
          </cell>
          <cell r="BK75">
            <v>44.523809523809518</v>
          </cell>
          <cell r="BL75">
            <v>122.41685660742141</v>
          </cell>
          <cell r="BM75">
            <v>545.5</v>
          </cell>
        </row>
        <row r="76">
          <cell r="BH76" t="str">
            <v>JUN-2019EFA 1</v>
          </cell>
          <cell r="BI76">
            <v>275</v>
          </cell>
          <cell r="BJ76">
            <v>152</v>
          </cell>
          <cell r="BK76">
            <v>25</v>
          </cell>
          <cell r="BL76">
            <v>0</v>
          </cell>
          <cell r="BM76">
            <v>271.03999999999996</v>
          </cell>
        </row>
        <row r="77">
          <cell r="BH77" t="str">
            <v>JUN-2019EFA 2</v>
          </cell>
          <cell r="BI77">
            <v>275</v>
          </cell>
          <cell r="BJ77">
            <v>152</v>
          </cell>
          <cell r="BK77">
            <v>25</v>
          </cell>
          <cell r="BL77">
            <v>0</v>
          </cell>
          <cell r="BM77">
            <v>284.03999999999996</v>
          </cell>
        </row>
        <row r="78">
          <cell r="BH78" t="str">
            <v>JUN-2019EFA 3</v>
          </cell>
          <cell r="BI78">
            <v>95</v>
          </cell>
          <cell r="BJ78">
            <v>72</v>
          </cell>
          <cell r="BK78">
            <v>45</v>
          </cell>
          <cell r="BL78">
            <v>287.38704871747683</v>
          </cell>
          <cell r="BM78">
            <v>597.5</v>
          </cell>
        </row>
        <row r="79">
          <cell r="BH79" t="str">
            <v>JUN-2019EFA 4</v>
          </cell>
          <cell r="BI79">
            <v>95</v>
          </cell>
          <cell r="BJ79">
            <v>72</v>
          </cell>
          <cell r="BK79">
            <v>45</v>
          </cell>
          <cell r="BL79">
            <v>302.3790396380906</v>
          </cell>
          <cell r="BM79">
            <v>602.5</v>
          </cell>
        </row>
        <row r="80">
          <cell r="BH80" t="str">
            <v>JUN-2019EFA 5</v>
          </cell>
          <cell r="BI80">
            <v>95.699999999999989</v>
          </cell>
          <cell r="BJ80">
            <v>73.199999999999989</v>
          </cell>
          <cell r="BK80">
            <v>46.199999999999989</v>
          </cell>
          <cell r="BL80">
            <v>211.83192321245772</v>
          </cell>
          <cell r="BM80">
            <v>573.5</v>
          </cell>
        </row>
        <row r="81">
          <cell r="BH81" t="str">
            <v>JUN-2019EFA 6</v>
          </cell>
          <cell r="BI81">
            <v>95</v>
          </cell>
          <cell r="BJ81">
            <v>72</v>
          </cell>
          <cell r="BK81">
            <v>45</v>
          </cell>
          <cell r="BL81">
            <v>217.41685660742141</v>
          </cell>
          <cell r="BM81">
            <v>574.5</v>
          </cell>
        </row>
        <row r="82">
          <cell r="BH82" t="str">
            <v>JUL-2019EFA 1</v>
          </cell>
          <cell r="BI82">
            <v>276.304347826087</v>
          </cell>
          <cell r="BJ82">
            <v>153.304347826087</v>
          </cell>
          <cell r="BK82">
            <v>26.304347826086996</v>
          </cell>
          <cell r="BL82">
            <v>0</v>
          </cell>
          <cell r="BM82">
            <v>270.03999999999996</v>
          </cell>
        </row>
        <row r="83">
          <cell r="BH83" t="str">
            <v>JUL-2019EFA 2</v>
          </cell>
          <cell r="BI83">
            <v>276.304347826087</v>
          </cell>
          <cell r="BJ83">
            <v>153.304347826087</v>
          </cell>
          <cell r="BK83">
            <v>26.304347826086996</v>
          </cell>
          <cell r="BL83">
            <v>0</v>
          </cell>
          <cell r="BM83">
            <v>289.03999999999996</v>
          </cell>
        </row>
        <row r="84">
          <cell r="BH84" t="str">
            <v>JUL-2019EFA 3</v>
          </cell>
          <cell r="BI84">
            <v>96.304347826086939</v>
          </cell>
          <cell r="BJ84">
            <v>73.304347826086996</v>
          </cell>
          <cell r="BK84">
            <v>46.304347826086939</v>
          </cell>
          <cell r="BL84">
            <v>241.38704871747683</v>
          </cell>
          <cell r="BM84">
            <v>599.5</v>
          </cell>
        </row>
        <row r="85">
          <cell r="BH85" t="str">
            <v>JUL-2019EFA 4</v>
          </cell>
          <cell r="BI85">
            <v>96.304347826086939</v>
          </cell>
          <cell r="BJ85">
            <v>73.304347826086996</v>
          </cell>
          <cell r="BK85">
            <v>46.304347826086939</v>
          </cell>
          <cell r="BL85">
            <v>271.3790396380906</v>
          </cell>
          <cell r="BM85">
            <v>602.5</v>
          </cell>
        </row>
        <row r="86">
          <cell r="BH86" t="str">
            <v>JUL-2019EFA 5</v>
          </cell>
          <cell r="BI86">
            <v>97.065217391304344</v>
          </cell>
          <cell r="BJ86">
            <v>74.608695652173935</v>
          </cell>
          <cell r="BK86">
            <v>47.608695652173907</v>
          </cell>
          <cell r="BL86">
            <v>172.83192321245772</v>
          </cell>
          <cell r="BM86">
            <v>575.5</v>
          </cell>
        </row>
        <row r="87">
          <cell r="BH87" t="str">
            <v>JUL-2019EFA 6</v>
          </cell>
          <cell r="BI87">
            <v>96.304347826086939</v>
          </cell>
          <cell r="BJ87">
            <v>73.304347826086996</v>
          </cell>
          <cell r="BK87">
            <v>46.304347826086939</v>
          </cell>
          <cell r="BL87">
            <v>169.41685660742141</v>
          </cell>
          <cell r="BM87">
            <v>576.5</v>
          </cell>
        </row>
        <row r="88">
          <cell r="BH88" t="str">
            <v>AUG-2019EFA 1</v>
          </cell>
          <cell r="BI88">
            <v>305</v>
          </cell>
          <cell r="BJ88">
            <v>182</v>
          </cell>
          <cell r="BK88">
            <v>55</v>
          </cell>
          <cell r="BL88">
            <v>0</v>
          </cell>
          <cell r="BM88">
            <v>273.03999999999996</v>
          </cell>
        </row>
        <row r="89">
          <cell r="BH89" t="str">
            <v>AUG-2019EFA 2</v>
          </cell>
          <cell r="BI89">
            <v>305</v>
          </cell>
          <cell r="BJ89">
            <v>182</v>
          </cell>
          <cell r="BK89">
            <v>55</v>
          </cell>
          <cell r="BL89">
            <v>0</v>
          </cell>
          <cell r="BM89">
            <v>288.03999999999996</v>
          </cell>
        </row>
        <row r="90">
          <cell r="BH90" t="str">
            <v>AUG-2019EFA 3</v>
          </cell>
          <cell r="BI90">
            <v>125</v>
          </cell>
          <cell r="BJ90">
            <v>102</v>
          </cell>
          <cell r="BK90">
            <v>75</v>
          </cell>
          <cell r="BL90">
            <v>315.38704871747683</v>
          </cell>
          <cell r="BM90">
            <v>589.5</v>
          </cell>
        </row>
        <row r="91">
          <cell r="BH91" t="str">
            <v>AUG-2019EFA 4</v>
          </cell>
          <cell r="BI91">
            <v>125</v>
          </cell>
          <cell r="BJ91">
            <v>102</v>
          </cell>
          <cell r="BK91">
            <v>75</v>
          </cell>
          <cell r="BL91">
            <v>371.3790396380906</v>
          </cell>
          <cell r="BM91">
            <v>597.5</v>
          </cell>
        </row>
        <row r="92">
          <cell r="BH92" t="str">
            <v>AUG-2019EFA 5</v>
          </cell>
          <cell r="BI92">
            <v>125.66666666666666</v>
          </cell>
          <cell r="BJ92">
            <v>103.14285714285714</v>
          </cell>
          <cell r="BK92">
            <v>76.142857142857139</v>
          </cell>
          <cell r="BL92">
            <v>190.83192321245772</v>
          </cell>
          <cell r="BM92">
            <v>562.5</v>
          </cell>
        </row>
        <row r="93">
          <cell r="BH93" t="str">
            <v>AUG-2019EFA 6</v>
          </cell>
          <cell r="BI93">
            <v>125</v>
          </cell>
          <cell r="BJ93">
            <v>102</v>
          </cell>
          <cell r="BK93">
            <v>75</v>
          </cell>
          <cell r="BL93">
            <v>180.41685660742141</v>
          </cell>
          <cell r="BM93">
            <v>562.5</v>
          </cell>
        </row>
        <row r="94">
          <cell r="BH94" t="str">
            <v>SEP-2019EFA 1</v>
          </cell>
          <cell r="BI94">
            <v>305</v>
          </cell>
          <cell r="BJ94">
            <v>182</v>
          </cell>
          <cell r="BK94">
            <v>55</v>
          </cell>
          <cell r="BL94">
            <v>0</v>
          </cell>
          <cell r="BM94">
            <v>275.03999999999996</v>
          </cell>
        </row>
        <row r="95">
          <cell r="BH95" t="str">
            <v>SEP-2019EFA 2</v>
          </cell>
          <cell r="BI95">
            <v>305</v>
          </cell>
          <cell r="BJ95">
            <v>182</v>
          </cell>
          <cell r="BK95">
            <v>55</v>
          </cell>
          <cell r="BL95">
            <v>0</v>
          </cell>
          <cell r="BM95">
            <v>257.03999999999996</v>
          </cell>
        </row>
        <row r="96">
          <cell r="BH96" t="str">
            <v>SEP-2019EFA 3</v>
          </cell>
          <cell r="BI96">
            <v>125</v>
          </cell>
          <cell r="BJ96">
            <v>102</v>
          </cell>
          <cell r="BK96">
            <v>75</v>
          </cell>
          <cell r="BL96">
            <v>218.38704871747683</v>
          </cell>
          <cell r="BM96">
            <v>558.5</v>
          </cell>
        </row>
        <row r="97">
          <cell r="BH97" t="str">
            <v>SEP-2019EFA 4</v>
          </cell>
          <cell r="BI97">
            <v>125</v>
          </cell>
          <cell r="BJ97">
            <v>102</v>
          </cell>
          <cell r="BK97">
            <v>75</v>
          </cell>
          <cell r="BL97">
            <v>284.3790396380906</v>
          </cell>
          <cell r="BM97">
            <v>569.5</v>
          </cell>
        </row>
        <row r="98">
          <cell r="BH98" t="str">
            <v>SEP-2019EFA 5</v>
          </cell>
          <cell r="BI98">
            <v>125.83333333333334</v>
          </cell>
          <cell r="BJ98">
            <v>103.42857142857144</v>
          </cell>
          <cell r="BK98">
            <v>76.428571428571445</v>
          </cell>
          <cell r="BL98">
            <v>104.83192321245772</v>
          </cell>
          <cell r="BM98">
            <v>521.5</v>
          </cell>
        </row>
        <row r="99">
          <cell r="BH99" t="str">
            <v>SEP-2019EFA 6</v>
          </cell>
          <cell r="BI99">
            <v>125</v>
          </cell>
          <cell r="BJ99">
            <v>102</v>
          </cell>
          <cell r="BK99">
            <v>75</v>
          </cell>
          <cell r="BL99">
            <v>74.416856607421408</v>
          </cell>
          <cell r="BM99">
            <v>508.5</v>
          </cell>
        </row>
        <row r="100">
          <cell r="BH100" t="str">
            <v>OCT-2019EFA 1</v>
          </cell>
          <cell r="BI100">
            <v>313</v>
          </cell>
          <cell r="BJ100">
            <v>202</v>
          </cell>
          <cell r="BK100">
            <v>63</v>
          </cell>
          <cell r="BL100">
            <v>0</v>
          </cell>
          <cell r="BM100">
            <v>250.03999999999996</v>
          </cell>
        </row>
        <row r="101">
          <cell r="D101" t="str">
            <v>AUG-2018</v>
          </cell>
          <cell r="BH101" t="str">
            <v>OCT-2019EFA 2</v>
          </cell>
          <cell r="BI101">
            <v>313</v>
          </cell>
          <cell r="BJ101">
            <v>202</v>
          </cell>
          <cell r="BK101">
            <v>63</v>
          </cell>
          <cell r="BL101">
            <v>0</v>
          </cell>
          <cell r="BM101">
            <v>218.03999999999996</v>
          </cell>
        </row>
        <row r="102">
          <cell r="BH102" t="str">
            <v>OCT-2019EFA 3</v>
          </cell>
          <cell r="BI102">
            <v>133</v>
          </cell>
          <cell r="BJ102">
            <v>122</v>
          </cell>
          <cell r="BK102">
            <v>83</v>
          </cell>
          <cell r="BL102">
            <v>166.38704871747683</v>
          </cell>
          <cell r="BM102">
            <v>517.5</v>
          </cell>
        </row>
        <row r="103">
          <cell r="BH103" t="str">
            <v>OCT-2019EFA 4</v>
          </cell>
          <cell r="BI103">
            <v>133</v>
          </cell>
          <cell r="BJ103">
            <v>122</v>
          </cell>
          <cell r="BK103">
            <v>83</v>
          </cell>
          <cell r="BL103">
            <v>207.3790396380906</v>
          </cell>
          <cell r="BM103">
            <v>541.5</v>
          </cell>
        </row>
        <row r="104">
          <cell r="BH104" t="str">
            <v>OCT-2019EFA 5</v>
          </cell>
          <cell r="BI104">
            <v>133.60869565217391</v>
          </cell>
          <cell r="BJ104">
            <v>123.04347826086956</v>
          </cell>
          <cell r="BK104">
            <v>84.043478260869563</v>
          </cell>
          <cell r="BL104">
            <v>4.831923212457724</v>
          </cell>
          <cell r="BM104">
            <v>445.5</v>
          </cell>
        </row>
        <row r="105">
          <cell r="BH105" t="str">
            <v>OCT-2019EFA 6</v>
          </cell>
          <cell r="BI105">
            <v>133</v>
          </cell>
          <cell r="BJ105">
            <v>122</v>
          </cell>
          <cell r="BK105">
            <v>83</v>
          </cell>
          <cell r="BL105">
            <v>7.4168566074214084</v>
          </cell>
          <cell r="BM105">
            <v>459.5</v>
          </cell>
        </row>
        <row r="106">
          <cell r="BH106" t="str">
            <v>NOV-2019EFA 1</v>
          </cell>
          <cell r="BI106">
            <v>324.52380952380952</v>
          </cell>
          <cell r="BJ106">
            <v>213.52380952380952</v>
          </cell>
          <cell r="BK106">
            <v>69.523809523809518</v>
          </cell>
          <cell r="BL106">
            <v>0</v>
          </cell>
          <cell r="BM106">
            <v>206.03999999999996</v>
          </cell>
        </row>
        <row r="107">
          <cell r="BH107" t="str">
            <v>NOV-2019EFA 2</v>
          </cell>
          <cell r="BI107">
            <v>324.52380952380952</v>
          </cell>
          <cell r="BJ107">
            <v>213.52380952380952</v>
          </cell>
          <cell r="BK107">
            <v>69.523809523809518</v>
          </cell>
          <cell r="BL107">
            <v>0</v>
          </cell>
          <cell r="BM107">
            <v>159.03999999999996</v>
          </cell>
        </row>
        <row r="108">
          <cell r="BH108" t="str">
            <v>NOV-2019EFA 3</v>
          </cell>
          <cell r="BI108">
            <v>145.47619047619048</v>
          </cell>
          <cell r="BJ108">
            <v>134.47619047619048</v>
          </cell>
          <cell r="BK108">
            <v>90.476190476190482</v>
          </cell>
          <cell r="BL108">
            <v>0</v>
          </cell>
          <cell r="BM108">
            <v>465.5</v>
          </cell>
        </row>
        <row r="109">
          <cell r="BH109" t="str">
            <v>NOV-2019EFA 4</v>
          </cell>
          <cell r="BI109">
            <v>145.47619047619048</v>
          </cell>
          <cell r="BJ109">
            <v>134.47619047619048</v>
          </cell>
          <cell r="BK109">
            <v>90.476190476190482</v>
          </cell>
          <cell r="BL109">
            <v>0</v>
          </cell>
          <cell r="BM109">
            <v>457.5</v>
          </cell>
        </row>
        <row r="110">
          <cell r="BH110" t="str">
            <v>NOV-2019EFA 5</v>
          </cell>
          <cell r="BI110">
            <v>151.47619047619045</v>
          </cell>
          <cell r="BJ110">
            <v>144.76190476190476</v>
          </cell>
          <cell r="BK110">
            <v>100.76190476190476</v>
          </cell>
          <cell r="BL110">
            <v>0</v>
          </cell>
          <cell r="BM110">
            <v>351.5</v>
          </cell>
        </row>
        <row r="111">
          <cell r="BH111" t="str">
            <v>NOV-2019EFA 6</v>
          </cell>
          <cell r="BI111">
            <v>145.14285714285711</v>
          </cell>
          <cell r="BJ111">
            <v>133.90476190476193</v>
          </cell>
          <cell r="BK111">
            <v>89.904761904761926</v>
          </cell>
          <cell r="BL111">
            <v>0</v>
          </cell>
          <cell r="BM111">
            <v>387.5</v>
          </cell>
        </row>
        <row r="112">
          <cell r="BH112" t="str">
            <v>DEC-2019EFA 1</v>
          </cell>
          <cell r="BI112">
            <v>373</v>
          </cell>
          <cell r="BJ112">
            <v>262</v>
          </cell>
          <cell r="BK112">
            <v>118</v>
          </cell>
          <cell r="BL112">
            <v>0</v>
          </cell>
          <cell r="BM112">
            <v>211.03999999999996</v>
          </cell>
        </row>
        <row r="113">
          <cell r="BH113" t="str">
            <v>DEC-2019EFA 2</v>
          </cell>
          <cell r="BI113">
            <v>373</v>
          </cell>
          <cell r="BJ113">
            <v>262</v>
          </cell>
          <cell r="BK113">
            <v>118</v>
          </cell>
          <cell r="BL113">
            <v>0</v>
          </cell>
          <cell r="BM113">
            <v>193.03999999999996</v>
          </cell>
        </row>
        <row r="114">
          <cell r="BH114" t="str">
            <v>DEC-2019EFA 3</v>
          </cell>
          <cell r="BI114">
            <v>193</v>
          </cell>
          <cell r="BJ114">
            <v>182</v>
          </cell>
          <cell r="BK114">
            <v>138</v>
          </cell>
          <cell r="BL114">
            <v>8.38704871747683</v>
          </cell>
          <cell r="BM114">
            <v>474.5</v>
          </cell>
        </row>
        <row r="115">
          <cell r="BH115" t="str">
            <v>DEC-2019EFA 4</v>
          </cell>
          <cell r="BI115">
            <v>193</v>
          </cell>
          <cell r="BJ115">
            <v>182</v>
          </cell>
          <cell r="BK115">
            <v>138</v>
          </cell>
          <cell r="BL115">
            <v>0</v>
          </cell>
          <cell r="BM115">
            <v>465.5</v>
          </cell>
        </row>
        <row r="116">
          <cell r="BH116" t="str">
            <v>DEC-2019EFA 5</v>
          </cell>
          <cell r="BI116">
            <v>198.95</v>
          </cell>
          <cell r="BJ116">
            <v>192.2</v>
          </cell>
          <cell r="BK116">
            <v>148.19999999999999</v>
          </cell>
          <cell r="BL116">
            <v>0</v>
          </cell>
          <cell r="BM116">
            <v>377.5</v>
          </cell>
        </row>
        <row r="117">
          <cell r="BH117" t="str">
            <v>DEC-2019EFA 6</v>
          </cell>
          <cell r="BI117">
            <v>193</v>
          </cell>
          <cell r="BJ117">
            <v>182</v>
          </cell>
          <cell r="BK117">
            <v>138</v>
          </cell>
          <cell r="BL117">
            <v>0</v>
          </cell>
          <cell r="BM117">
            <v>412.5</v>
          </cell>
        </row>
        <row r="118">
          <cell r="BH118" t="str">
            <v>JAN-2020EFA 1</v>
          </cell>
          <cell r="BI118">
            <v>380</v>
          </cell>
          <cell r="BJ118">
            <v>274</v>
          </cell>
          <cell r="BK118">
            <v>130</v>
          </cell>
          <cell r="BL118">
            <v>0</v>
          </cell>
          <cell r="BM118">
            <v>218.03999999999996</v>
          </cell>
        </row>
        <row r="119">
          <cell r="BH119" t="str">
            <v>JAN-2020EFA 2</v>
          </cell>
          <cell r="BI119">
            <v>380</v>
          </cell>
          <cell r="BJ119">
            <v>274</v>
          </cell>
          <cell r="BK119">
            <v>130</v>
          </cell>
          <cell r="BL119">
            <v>0</v>
          </cell>
          <cell r="BM119">
            <v>170.03999999999996</v>
          </cell>
        </row>
        <row r="120">
          <cell r="BH120" t="str">
            <v>JAN-2020EFA 3</v>
          </cell>
          <cell r="BI120">
            <v>200</v>
          </cell>
          <cell r="BJ120">
            <v>194</v>
          </cell>
          <cell r="BK120">
            <v>150</v>
          </cell>
          <cell r="BL120">
            <v>0</v>
          </cell>
          <cell r="BM120">
            <v>453.5</v>
          </cell>
        </row>
        <row r="121">
          <cell r="BH121" t="str">
            <v>JAN-2020EFA 4</v>
          </cell>
          <cell r="BI121">
            <v>200</v>
          </cell>
          <cell r="BJ121">
            <v>194</v>
          </cell>
          <cell r="BK121">
            <v>150</v>
          </cell>
          <cell r="BL121">
            <v>0</v>
          </cell>
          <cell r="BM121">
            <v>447.5</v>
          </cell>
        </row>
        <row r="122">
          <cell r="BH122" t="str">
            <v>JAN-2020EFA 5</v>
          </cell>
          <cell r="BI122">
            <v>200</v>
          </cell>
          <cell r="BJ122">
            <v>194</v>
          </cell>
          <cell r="BK122">
            <v>150</v>
          </cell>
          <cell r="BL122">
            <v>0</v>
          </cell>
          <cell r="BM122">
            <v>367.5</v>
          </cell>
        </row>
        <row r="123">
          <cell r="BH123" t="str">
            <v>JAN-2020EFA 6</v>
          </cell>
          <cell r="BI123">
            <v>200</v>
          </cell>
          <cell r="BJ123">
            <v>194</v>
          </cell>
          <cell r="BK123">
            <v>150</v>
          </cell>
          <cell r="BL123">
            <v>0</v>
          </cell>
          <cell r="BM123">
            <v>396.5</v>
          </cell>
        </row>
        <row r="124">
          <cell r="BH124" t="str">
            <v>FEB-2020EFA 1</v>
          </cell>
          <cell r="BI124">
            <v>394</v>
          </cell>
          <cell r="BJ124">
            <v>288</v>
          </cell>
          <cell r="BK124">
            <v>144</v>
          </cell>
          <cell r="BL124">
            <v>0</v>
          </cell>
          <cell r="BM124">
            <v>232.03999999999996</v>
          </cell>
        </row>
        <row r="125">
          <cell r="BH125" t="str">
            <v>FEB-2020EFA 2</v>
          </cell>
          <cell r="BI125">
            <v>394</v>
          </cell>
          <cell r="BJ125">
            <v>288</v>
          </cell>
          <cell r="BK125">
            <v>144</v>
          </cell>
          <cell r="BL125">
            <v>0</v>
          </cell>
          <cell r="BM125">
            <v>183.03999999999996</v>
          </cell>
        </row>
        <row r="126">
          <cell r="BH126" t="str">
            <v>FEB-2020EFA 3</v>
          </cell>
          <cell r="BI126">
            <v>214</v>
          </cell>
          <cell r="BJ126">
            <v>208</v>
          </cell>
          <cell r="BK126">
            <v>164</v>
          </cell>
          <cell r="BL126">
            <v>0</v>
          </cell>
          <cell r="BM126">
            <v>465.5</v>
          </cell>
        </row>
        <row r="127">
          <cell r="BH127" t="str">
            <v>FEB-2020EFA 4</v>
          </cell>
          <cell r="BI127">
            <v>214</v>
          </cell>
          <cell r="BJ127">
            <v>208</v>
          </cell>
          <cell r="BK127">
            <v>164</v>
          </cell>
          <cell r="BL127">
            <v>5.3790396380906031</v>
          </cell>
          <cell r="BM127">
            <v>485.5</v>
          </cell>
        </row>
        <row r="128">
          <cell r="BH128" t="str">
            <v>FEB-2020EFA 5</v>
          </cell>
          <cell r="BI128">
            <v>214</v>
          </cell>
          <cell r="BJ128">
            <v>208</v>
          </cell>
          <cell r="BK128">
            <v>164</v>
          </cell>
          <cell r="BL128">
            <v>0</v>
          </cell>
          <cell r="BM128">
            <v>394.5</v>
          </cell>
        </row>
        <row r="129">
          <cell r="BH129" t="str">
            <v>FEB-2020EFA 6</v>
          </cell>
          <cell r="BI129">
            <v>214</v>
          </cell>
          <cell r="BJ129">
            <v>208</v>
          </cell>
          <cell r="BK129">
            <v>164</v>
          </cell>
          <cell r="BL129">
            <v>0</v>
          </cell>
          <cell r="BM129">
            <v>416.5</v>
          </cell>
        </row>
        <row r="130">
          <cell r="BH130" t="str">
            <v>MAR-2020EFA 1</v>
          </cell>
          <cell r="BI130">
            <v>397</v>
          </cell>
          <cell r="BJ130">
            <v>297</v>
          </cell>
          <cell r="BK130">
            <v>147</v>
          </cell>
          <cell r="BL130">
            <v>0</v>
          </cell>
          <cell r="BM130">
            <v>262.03999999999996</v>
          </cell>
        </row>
        <row r="131">
          <cell r="BH131" t="str">
            <v>MAR-2020EFA 2</v>
          </cell>
          <cell r="BI131">
            <v>397</v>
          </cell>
          <cell r="BJ131">
            <v>297</v>
          </cell>
          <cell r="BK131">
            <v>147</v>
          </cell>
          <cell r="BL131">
            <v>0</v>
          </cell>
          <cell r="BM131">
            <v>222.03999999999996</v>
          </cell>
        </row>
        <row r="132">
          <cell r="BH132" t="str">
            <v>MAR-2020EFA 3</v>
          </cell>
          <cell r="BI132">
            <v>217</v>
          </cell>
          <cell r="BJ132">
            <v>217</v>
          </cell>
          <cell r="BK132">
            <v>167</v>
          </cell>
          <cell r="BL132">
            <v>119.38704871747683</v>
          </cell>
          <cell r="BM132">
            <v>547.5</v>
          </cell>
        </row>
        <row r="133">
          <cell r="BH133" t="str">
            <v>MAR-2020EFA 4</v>
          </cell>
          <cell r="BI133">
            <v>217</v>
          </cell>
          <cell r="BJ133">
            <v>217</v>
          </cell>
          <cell r="BK133">
            <v>167</v>
          </cell>
          <cell r="BL133">
            <v>147.3790396380906</v>
          </cell>
          <cell r="BM133">
            <v>553.5</v>
          </cell>
        </row>
        <row r="134">
          <cell r="BH134" t="str">
            <v>MAR-2020EFA 5</v>
          </cell>
          <cell r="BI134">
            <v>217</v>
          </cell>
          <cell r="BJ134">
            <v>217</v>
          </cell>
          <cell r="BK134">
            <v>167</v>
          </cell>
          <cell r="BL134">
            <v>0</v>
          </cell>
          <cell r="BM134">
            <v>431.5</v>
          </cell>
        </row>
        <row r="135">
          <cell r="BH135" t="str">
            <v>MAR-2020EFA 6</v>
          </cell>
          <cell r="BI135">
            <v>217</v>
          </cell>
          <cell r="BJ135">
            <v>217</v>
          </cell>
          <cell r="BK135">
            <v>167</v>
          </cell>
          <cell r="BL135">
            <v>3.4168566074214084</v>
          </cell>
          <cell r="BM135">
            <v>443.5</v>
          </cell>
        </row>
        <row r="136">
          <cell r="BH136" t="str">
            <v>APR-2020EFA 1</v>
          </cell>
          <cell r="BI136">
            <v>402.9</v>
          </cell>
          <cell r="BJ136">
            <v>302.89999999999998</v>
          </cell>
          <cell r="BK136">
            <v>152.9</v>
          </cell>
          <cell r="BL136">
            <v>0</v>
          </cell>
          <cell r="BM136">
            <v>285.03999999999996</v>
          </cell>
        </row>
        <row r="137">
          <cell r="BH137" t="str">
            <v>APR-2020EFA 2</v>
          </cell>
          <cell r="BI137">
            <v>402.9</v>
          </cell>
          <cell r="BJ137">
            <v>302.89999999999998</v>
          </cell>
          <cell r="BK137">
            <v>152.9</v>
          </cell>
          <cell r="BL137">
            <v>0</v>
          </cell>
          <cell r="BM137">
            <v>271.03999999999996</v>
          </cell>
        </row>
        <row r="138">
          <cell r="BH138" t="str">
            <v>APR-2020EFA 3</v>
          </cell>
          <cell r="BI138">
            <v>222.9</v>
          </cell>
          <cell r="BJ138">
            <v>222.9</v>
          </cell>
          <cell r="BK138">
            <v>172.9</v>
          </cell>
          <cell r="BL138">
            <v>243.38704871747683</v>
          </cell>
          <cell r="BM138">
            <v>593.5</v>
          </cell>
        </row>
        <row r="139">
          <cell r="BH139" t="str">
            <v>APR-2020EFA 4</v>
          </cell>
          <cell r="BI139">
            <v>222.9</v>
          </cell>
          <cell r="BJ139">
            <v>222.9</v>
          </cell>
          <cell r="BK139">
            <v>172.9</v>
          </cell>
          <cell r="BL139">
            <v>299.3790396380906</v>
          </cell>
          <cell r="BM139">
            <v>611.5</v>
          </cell>
        </row>
        <row r="140">
          <cell r="BH140" t="str">
            <v>APR-2020EFA 5</v>
          </cell>
          <cell r="BI140">
            <v>222.9</v>
          </cell>
          <cell r="BJ140">
            <v>222.9</v>
          </cell>
          <cell r="BK140">
            <v>172.9</v>
          </cell>
          <cell r="BL140">
            <v>160.83192321245772</v>
          </cell>
          <cell r="BM140">
            <v>565.5</v>
          </cell>
        </row>
        <row r="141">
          <cell r="BH141" t="str">
            <v>APR-2020EFA 6</v>
          </cell>
          <cell r="BI141">
            <v>222.9</v>
          </cell>
          <cell r="BJ141">
            <v>222.9</v>
          </cell>
          <cell r="BK141">
            <v>172.9</v>
          </cell>
          <cell r="BL141">
            <v>129.41685660742141</v>
          </cell>
          <cell r="BM141">
            <v>549.5</v>
          </cell>
        </row>
        <row r="142">
          <cell r="BH142" t="str">
            <v>MAY-2020EFA 1</v>
          </cell>
          <cell r="BI142">
            <v>403</v>
          </cell>
          <cell r="BJ142">
            <v>303</v>
          </cell>
          <cell r="BK142">
            <v>153</v>
          </cell>
          <cell r="BL142">
            <v>0</v>
          </cell>
          <cell r="BM142">
            <v>289.03999999999996</v>
          </cell>
        </row>
        <row r="143">
          <cell r="BH143" t="str">
            <v>MAY-2020EFA 2</v>
          </cell>
          <cell r="BI143">
            <v>403</v>
          </cell>
          <cell r="BJ143">
            <v>303</v>
          </cell>
          <cell r="BK143">
            <v>153</v>
          </cell>
          <cell r="BL143">
            <v>0</v>
          </cell>
          <cell r="BM143">
            <v>282.03999999999996</v>
          </cell>
        </row>
        <row r="144">
          <cell r="BH144" t="str">
            <v>MAY-2020EFA 3</v>
          </cell>
          <cell r="BI144">
            <v>223</v>
          </cell>
          <cell r="BJ144">
            <v>223</v>
          </cell>
          <cell r="BK144">
            <v>173</v>
          </cell>
          <cell r="BL144">
            <v>246.38704871747683</v>
          </cell>
          <cell r="BM144">
            <v>599.5</v>
          </cell>
        </row>
        <row r="145">
          <cell r="BH145" t="str">
            <v>MAY-2020EFA 4</v>
          </cell>
          <cell r="BI145">
            <v>223</v>
          </cell>
          <cell r="BJ145">
            <v>223</v>
          </cell>
          <cell r="BK145">
            <v>173</v>
          </cell>
          <cell r="BL145">
            <v>266.3790396380906</v>
          </cell>
          <cell r="BM145">
            <v>611.5</v>
          </cell>
        </row>
        <row r="146">
          <cell r="BH146" t="str">
            <v>MAY-2020EFA 5</v>
          </cell>
          <cell r="BI146">
            <v>223</v>
          </cell>
          <cell r="BJ146">
            <v>223</v>
          </cell>
          <cell r="BK146">
            <v>173</v>
          </cell>
          <cell r="BL146">
            <v>136.83192321245772</v>
          </cell>
          <cell r="BM146">
            <v>572.5</v>
          </cell>
        </row>
        <row r="147">
          <cell r="BH147" t="str">
            <v>MAY-2020EFA 6</v>
          </cell>
          <cell r="BI147">
            <v>223</v>
          </cell>
          <cell r="BJ147">
            <v>223</v>
          </cell>
          <cell r="BK147">
            <v>173</v>
          </cell>
          <cell r="BL147">
            <v>140.41685660742141</v>
          </cell>
          <cell r="BM147">
            <v>572.5</v>
          </cell>
        </row>
        <row r="148">
          <cell r="BH148" t="str">
            <v>JUN-2020EFA 1</v>
          </cell>
          <cell r="BI148">
            <v>403</v>
          </cell>
          <cell r="BJ148">
            <v>303</v>
          </cell>
          <cell r="BK148">
            <v>153</v>
          </cell>
          <cell r="BL148">
            <v>0</v>
          </cell>
          <cell r="BM148">
            <v>301.03999999999996</v>
          </cell>
        </row>
        <row r="149">
          <cell r="D149" t="str">
            <v>SEP-2018</v>
          </cell>
          <cell r="BH149" t="str">
            <v>JUN-2020EFA 2</v>
          </cell>
          <cell r="BI149">
            <v>403</v>
          </cell>
          <cell r="BJ149">
            <v>303</v>
          </cell>
          <cell r="BK149">
            <v>153</v>
          </cell>
          <cell r="BL149">
            <v>0</v>
          </cell>
          <cell r="BM149">
            <v>314.03999999999996</v>
          </cell>
        </row>
        <row r="150">
          <cell r="BH150" t="str">
            <v>JUN-2020EFA 3</v>
          </cell>
          <cell r="BI150">
            <v>223</v>
          </cell>
          <cell r="BJ150">
            <v>223</v>
          </cell>
          <cell r="BK150">
            <v>173</v>
          </cell>
          <cell r="BL150">
            <v>308.38704871747683</v>
          </cell>
          <cell r="BM150">
            <v>626.5</v>
          </cell>
        </row>
        <row r="151">
          <cell r="BH151" t="str">
            <v>JUN-2020EFA 4</v>
          </cell>
          <cell r="BI151">
            <v>223</v>
          </cell>
          <cell r="BJ151">
            <v>223</v>
          </cell>
          <cell r="BK151">
            <v>173</v>
          </cell>
          <cell r="BL151">
            <v>323.3790396380906</v>
          </cell>
          <cell r="BM151">
            <v>631.5</v>
          </cell>
        </row>
        <row r="152">
          <cell r="BH152" t="str">
            <v>JUN-2020EFA 5</v>
          </cell>
          <cell r="BI152">
            <v>223</v>
          </cell>
          <cell r="BJ152">
            <v>223</v>
          </cell>
          <cell r="BK152">
            <v>173</v>
          </cell>
          <cell r="BL152">
            <v>231.83192321245772</v>
          </cell>
          <cell r="BM152">
            <v>601.5</v>
          </cell>
        </row>
        <row r="153">
          <cell r="BH153" t="str">
            <v>JUN-2020EFA 6</v>
          </cell>
          <cell r="BI153">
            <v>223</v>
          </cell>
          <cell r="BJ153">
            <v>223</v>
          </cell>
          <cell r="BK153">
            <v>173</v>
          </cell>
          <cell r="BL153">
            <v>237.41685660742141</v>
          </cell>
          <cell r="BM153">
            <v>602.5</v>
          </cell>
        </row>
        <row r="154">
          <cell r="BH154" t="str">
            <v>JUL-2020EFA 1</v>
          </cell>
          <cell r="BI154">
            <v>422.13043478260869</v>
          </cell>
          <cell r="BJ154">
            <v>322.13043478260869</v>
          </cell>
          <cell r="BK154">
            <v>172.13043478260869</v>
          </cell>
          <cell r="BL154">
            <v>0</v>
          </cell>
          <cell r="BM154">
            <v>300.03999999999996</v>
          </cell>
        </row>
        <row r="155">
          <cell r="BH155" t="str">
            <v>JUL-2020EFA 2</v>
          </cell>
          <cell r="BI155">
            <v>422.13043478260869</v>
          </cell>
          <cell r="BJ155">
            <v>322.13043478260869</v>
          </cell>
          <cell r="BK155">
            <v>172.13043478260869</v>
          </cell>
          <cell r="BL155">
            <v>0</v>
          </cell>
          <cell r="BM155">
            <v>320.03999999999996</v>
          </cell>
        </row>
        <row r="156">
          <cell r="BH156" t="str">
            <v>JUL-2020EFA 3</v>
          </cell>
          <cell r="BI156">
            <v>223</v>
          </cell>
          <cell r="BJ156">
            <v>223</v>
          </cell>
          <cell r="BK156">
            <v>173</v>
          </cell>
          <cell r="BL156">
            <v>261.38704871747683</v>
          </cell>
          <cell r="BM156">
            <v>627.5</v>
          </cell>
        </row>
        <row r="157">
          <cell r="BH157" t="str">
            <v>JUL-2020EFA 4</v>
          </cell>
          <cell r="BI157">
            <v>223</v>
          </cell>
          <cell r="BJ157">
            <v>223</v>
          </cell>
          <cell r="BK157">
            <v>173</v>
          </cell>
          <cell r="BL157">
            <v>292.3790396380906</v>
          </cell>
          <cell r="BM157">
            <v>631.5</v>
          </cell>
        </row>
        <row r="158">
          <cell r="BH158" t="str">
            <v>JUL-2020EFA 5</v>
          </cell>
          <cell r="BI158">
            <v>223</v>
          </cell>
          <cell r="BJ158">
            <v>223</v>
          </cell>
          <cell r="BK158">
            <v>173</v>
          </cell>
          <cell r="BL158">
            <v>191.83192321245772</v>
          </cell>
          <cell r="BM158">
            <v>604.5</v>
          </cell>
        </row>
        <row r="159">
          <cell r="BH159" t="str">
            <v>JUL-2020EFA 6</v>
          </cell>
          <cell r="BI159">
            <v>223</v>
          </cell>
          <cell r="BJ159">
            <v>223</v>
          </cell>
          <cell r="BK159">
            <v>173</v>
          </cell>
          <cell r="BL159">
            <v>188.41685660742141</v>
          </cell>
          <cell r="BM159">
            <v>604.5</v>
          </cell>
        </row>
        <row r="160">
          <cell r="BH160" t="str">
            <v>AUG-2020EFA 1</v>
          </cell>
          <cell r="BI160">
            <v>423</v>
          </cell>
          <cell r="BJ160">
            <v>323</v>
          </cell>
          <cell r="BK160">
            <v>173</v>
          </cell>
          <cell r="BL160">
            <v>0</v>
          </cell>
          <cell r="BM160">
            <v>303.03999999999996</v>
          </cell>
        </row>
        <row r="161">
          <cell r="BH161" t="str">
            <v>AUG-2020EFA 2</v>
          </cell>
          <cell r="BI161">
            <v>423</v>
          </cell>
          <cell r="BJ161">
            <v>323</v>
          </cell>
          <cell r="BK161">
            <v>173</v>
          </cell>
          <cell r="BL161">
            <v>0</v>
          </cell>
          <cell r="BM161">
            <v>319.03999999999996</v>
          </cell>
        </row>
        <row r="162">
          <cell r="BH162" t="str">
            <v>AUG-2020EFA 3</v>
          </cell>
          <cell r="BI162">
            <v>223</v>
          </cell>
          <cell r="BJ162">
            <v>223</v>
          </cell>
          <cell r="BK162">
            <v>173</v>
          </cell>
          <cell r="BL162">
            <v>337.38704871747683</v>
          </cell>
          <cell r="BM162">
            <v>618.5</v>
          </cell>
        </row>
        <row r="163">
          <cell r="BH163" t="str">
            <v>AUG-2020EFA 4</v>
          </cell>
          <cell r="BI163">
            <v>223</v>
          </cell>
          <cell r="BJ163">
            <v>223</v>
          </cell>
          <cell r="BK163">
            <v>173</v>
          </cell>
          <cell r="BL163">
            <v>394.3790396380906</v>
          </cell>
          <cell r="BM163">
            <v>626.5</v>
          </cell>
        </row>
        <row r="164">
          <cell r="BH164" t="str">
            <v>AUG-2020EFA 5</v>
          </cell>
          <cell r="BI164">
            <v>223</v>
          </cell>
          <cell r="BJ164">
            <v>223</v>
          </cell>
          <cell r="BK164">
            <v>173</v>
          </cell>
          <cell r="BL164">
            <v>210.83192321245772</v>
          </cell>
          <cell r="BM164">
            <v>590.5</v>
          </cell>
        </row>
        <row r="165">
          <cell r="BH165" t="str">
            <v>AUG-2020EFA 6</v>
          </cell>
          <cell r="BI165">
            <v>223</v>
          </cell>
          <cell r="BJ165">
            <v>223</v>
          </cell>
          <cell r="BK165">
            <v>173</v>
          </cell>
          <cell r="BL165">
            <v>199.41685660742141</v>
          </cell>
          <cell r="BM165">
            <v>590.5</v>
          </cell>
        </row>
        <row r="166">
          <cell r="BH166" t="str">
            <v>SEP-2020EFA 1</v>
          </cell>
          <cell r="BI166">
            <v>423</v>
          </cell>
          <cell r="BJ166">
            <v>323</v>
          </cell>
          <cell r="BK166">
            <v>173</v>
          </cell>
          <cell r="BL166">
            <v>0</v>
          </cell>
          <cell r="BM166">
            <v>305.03999999999996</v>
          </cell>
        </row>
        <row r="167">
          <cell r="BH167" t="str">
            <v>SEP-2020EFA 2</v>
          </cell>
          <cell r="BI167">
            <v>423</v>
          </cell>
          <cell r="BJ167">
            <v>323</v>
          </cell>
          <cell r="BK167">
            <v>173</v>
          </cell>
          <cell r="BL167">
            <v>0</v>
          </cell>
          <cell r="BM167">
            <v>287.03999999999996</v>
          </cell>
        </row>
        <row r="168">
          <cell r="BH168" t="str">
            <v>SEP-2020EFA 3</v>
          </cell>
          <cell r="BI168">
            <v>223</v>
          </cell>
          <cell r="BJ168">
            <v>223</v>
          </cell>
          <cell r="BK168">
            <v>173</v>
          </cell>
          <cell r="BL168">
            <v>238.38704871747683</v>
          </cell>
          <cell r="BM168">
            <v>586.5</v>
          </cell>
        </row>
        <row r="169">
          <cell r="BH169" t="str">
            <v>SEP-2020EFA 4</v>
          </cell>
          <cell r="BI169">
            <v>223</v>
          </cell>
          <cell r="BJ169">
            <v>223</v>
          </cell>
          <cell r="BK169">
            <v>173</v>
          </cell>
          <cell r="BL169">
            <v>305.3790396380906</v>
          </cell>
          <cell r="BM169">
            <v>597.5</v>
          </cell>
        </row>
        <row r="170">
          <cell r="BH170" t="str">
            <v>SEP-2020EFA 5</v>
          </cell>
          <cell r="BI170">
            <v>223</v>
          </cell>
          <cell r="BJ170">
            <v>223</v>
          </cell>
          <cell r="BK170">
            <v>173</v>
          </cell>
          <cell r="BL170">
            <v>121.83192321245772</v>
          </cell>
          <cell r="BM170">
            <v>548.5</v>
          </cell>
        </row>
        <row r="171">
          <cell r="BH171" t="str">
            <v>SEP-2020EFA 6</v>
          </cell>
          <cell r="BI171">
            <v>223</v>
          </cell>
          <cell r="BJ171">
            <v>223</v>
          </cell>
          <cell r="BK171">
            <v>173</v>
          </cell>
          <cell r="BL171">
            <v>91.416856607421408</v>
          </cell>
          <cell r="BM171">
            <v>535.5</v>
          </cell>
        </row>
        <row r="172">
          <cell r="BH172" t="str">
            <v>OCT-2020EFA 1</v>
          </cell>
          <cell r="BI172">
            <v>423</v>
          </cell>
          <cell r="BJ172">
            <v>323</v>
          </cell>
          <cell r="BK172">
            <v>173</v>
          </cell>
          <cell r="BL172">
            <v>0</v>
          </cell>
          <cell r="BM172">
            <v>280.03999999999996</v>
          </cell>
        </row>
        <row r="173">
          <cell r="BH173" t="str">
            <v>OCT-2020EFA 2</v>
          </cell>
          <cell r="BI173">
            <v>423</v>
          </cell>
          <cell r="BJ173">
            <v>323</v>
          </cell>
          <cell r="BK173">
            <v>173</v>
          </cell>
          <cell r="BL173">
            <v>0</v>
          </cell>
          <cell r="BM173">
            <v>246.03999999999996</v>
          </cell>
        </row>
        <row r="174">
          <cell r="BH174" t="str">
            <v>OCT-2020EFA 3</v>
          </cell>
          <cell r="BI174">
            <v>223</v>
          </cell>
          <cell r="BJ174">
            <v>223</v>
          </cell>
          <cell r="BK174">
            <v>173</v>
          </cell>
          <cell r="BL174">
            <v>185.38704871747683</v>
          </cell>
          <cell r="BM174">
            <v>544.5</v>
          </cell>
        </row>
        <row r="175">
          <cell r="BH175" t="str">
            <v>OCT-2020EFA 4</v>
          </cell>
          <cell r="BI175">
            <v>223</v>
          </cell>
          <cell r="BJ175">
            <v>223</v>
          </cell>
          <cell r="BK175">
            <v>173</v>
          </cell>
          <cell r="BL175">
            <v>227.3790396380906</v>
          </cell>
          <cell r="BM175">
            <v>569.5</v>
          </cell>
        </row>
        <row r="176">
          <cell r="BH176" t="str">
            <v>OCT-2020EFA 5</v>
          </cell>
          <cell r="BI176">
            <v>223</v>
          </cell>
          <cell r="BJ176">
            <v>223</v>
          </cell>
          <cell r="BK176">
            <v>173</v>
          </cell>
          <cell r="BL176">
            <v>20.831923212457724</v>
          </cell>
          <cell r="BM176">
            <v>470.5</v>
          </cell>
        </row>
        <row r="177">
          <cell r="BH177" t="str">
            <v>OCT-2020EFA 6</v>
          </cell>
          <cell r="BI177">
            <v>223</v>
          </cell>
          <cell r="BJ177">
            <v>223</v>
          </cell>
          <cell r="BK177">
            <v>173</v>
          </cell>
          <cell r="BL177">
            <v>23.416856607421408</v>
          </cell>
          <cell r="BM177">
            <v>485.5</v>
          </cell>
        </row>
        <row r="178">
          <cell r="BH178" t="str">
            <v>NOV-2020EFA 1</v>
          </cell>
          <cell r="BI178">
            <v>423</v>
          </cell>
          <cell r="BJ178">
            <v>323</v>
          </cell>
          <cell r="BK178">
            <v>173</v>
          </cell>
          <cell r="BL178">
            <v>0</v>
          </cell>
          <cell r="BM178">
            <v>235.03999999999996</v>
          </cell>
        </row>
        <row r="179">
          <cell r="BH179" t="str">
            <v>NOV-2020EFA 2</v>
          </cell>
          <cell r="BI179">
            <v>423</v>
          </cell>
          <cell r="BJ179">
            <v>323</v>
          </cell>
          <cell r="BK179">
            <v>173</v>
          </cell>
          <cell r="BL179">
            <v>0</v>
          </cell>
          <cell r="BM179">
            <v>187.03999999999996</v>
          </cell>
        </row>
        <row r="180">
          <cell r="BH180" t="str">
            <v>NOV-2020EFA 3</v>
          </cell>
          <cell r="BI180">
            <v>223</v>
          </cell>
          <cell r="BJ180">
            <v>223</v>
          </cell>
          <cell r="BK180">
            <v>173</v>
          </cell>
          <cell r="BL180">
            <v>9.38704871747683</v>
          </cell>
          <cell r="BM180">
            <v>491.5</v>
          </cell>
        </row>
        <row r="181">
          <cell r="BH181" t="str">
            <v>NOV-2020EFA 4</v>
          </cell>
          <cell r="BI181">
            <v>223</v>
          </cell>
          <cell r="BJ181">
            <v>223</v>
          </cell>
          <cell r="BK181">
            <v>173</v>
          </cell>
          <cell r="BL181">
            <v>0</v>
          </cell>
          <cell r="BM181">
            <v>483.5</v>
          </cell>
        </row>
        <row r="182">
          <cell r="BH182" t="str">
            <v>NOV-2020EFA 5</v>
          </cell>
          <cell r="BI182">
            <v>223</v>
          </cell>
          <cell r="BJ182">
            <v>223</v>
          </cell>
          <cell r="BK182">
            <v>173</v>
          </cell>
          <cell r="BL182">
            <v>0</v>
          </cell>
          <cell r="BM182">
            <v>375.5</v>
          </cell>
        </row>
        <row r="183">
          <cell r="BH183" t="str">
            <v>NOV-2020EFA 6</v>
          </cell>
          <cell r="BI183">
            <v>223</v>
          </cell>
          <cell r="BJ183">
            <v>223</v>
          </cell>
          <cell r="BK183">
            <v>173</v>
          </cell>
          <cell r="BL183">
            <v>0</v>
          </cell>
          <cell r="BM183">
            <v>411.5</v>
          </cell>
        </row>
        <row r="197">
          <cell r="D197" t="str">
            <v>OCT-2018</v>
          </cell>
        </row>
        <row r="245">
          <cell r="D245" t="str">
            <v>NOV-2018</v>
          </cell>
        </row>
        <row r="293">
          <cell r="D293" t="str">
            <v>DEC-2018</v>
          </cell>
        </row>
        <row r="341">
          <cell r="D341" t="str">
            <v>JAN-2019</v>
          </cell>
        </row>
        <row r="389">
          <cell r="D389" t="str">
            <v>FEB-2019</v>
          </cell>
        </row>
        <row r="437">
          <cell r="D437" t="str">
            <v>MAR-2019</v>
          </cell>
        </row>
        <row r="485">
          <cell r="D485" t="str">
            <v>APR-2019</v>
          </cell>
        </row>
        <row r="533">
          <cell r="D533" t="str">
            <v>MAY-2019</v>
          </cell>
        </row>
        <row r="581">
          <cell r="D581" t="str">
            <v>JUN-2019</v>
          </cell>
        </row>
        <row r="629">
          <cell r="D629" t="str">
            <v>JUL-2019</v>
          </cell>
        </row>
        <row r="677">
          <cell r="D677" t="str">
            <v>AUG-2019</v>
          </cell>
        </row>
        <row r="725">
          <cell r="D725" t="str">
            <v>SEP-2019</v>
          </cell>
        </row>
        <row r="773">
          <cell r="D773" t="str">
            <v>OCT-2019</v>
          </cell>
        </row>
        <row r="821">
          <cell r="D821" t="str">
            <v>NOV-2019</v>
          </cell>
        </row>
        <row r="869">
          <cell r="D869" t="str">
            <v>DEC-2019</v>
          </cell>
        </row>
        <row r="917">
          <cell r="D917" t="str">
            <v>JAN-2020</v>
          </cell>
        </row>
        <row r="965">
          <cell r="D965" t="str">
            <v>FEB-2020</v>
          </cell>
        </row>
        <row r="1013">
          <cell r="D1013" t="str">
            <v>MAR-2020</v>
          </cell>
        </row>
        <row r="1061">
          <cell r="D1061" t="str">
            <v>APR-2020</v>
          </cell>
        </row>
        <row r="1109">
          <cell r="D1109" t="str">
            <v>MAY-2020</v>
          </cell>
        </row>
        <row r="1157">
          <cell r="D1157" t="str">
            <v>JUN-2020</v>
          </cell>
        </row>
        <row r="1205">
          <cell r="D1205" t="str">
            <v>JUL-2020</v>
          </cell>
        </row>
        <row r="1253">
          <cell r="D1253" t="str">
            <v>AUG-2020</v>
          </cell>
        </row>
        <row r="1301">
          <cell r="D1301" t="str">
            <v>SEP-2020</v>
          </cell>
        </row>
        <row r="1349">
          <cell r="D1349" t="str">
            <v>OCT-2020</v>
          </cell>
        </row>
        <row r="1397">
          <cell r="D1397" t="str">
            <v>NOV-2020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2"/>
  <sheetViews>
    <sheetView showGridLines="0" tabSelected="1" zoomScale="85" zoomScaleNormal="85" workbookViewId="0">
      <selection activeCell="F5" sqref="F5"/>
    </sheetView>
  </sheetViews>
  <sheetFormatPr defaultRowHeight="12.75"/>
  <cols>
    <col min="1" max="1" width="9.7109375" style="9" bestFit="1" customWidth="1"/>
    <col min="2" max="2" width="13.5703125" style="9" customWidth="1"/>
    <col min="3" max="5" width="11.85546875" style="9" customWidth="1"/>
    <col min="6" max="6" width="9.140625" style="10"/>
    <col min="7" max="7" width="9.140625" style="9"/>
    <col min="8" max="8" width="9.7109375" style="9" bestFit="1" customWidth="1"/>
    <col min="9" max="9" width="13.5703125" style="9" customWidth="1"/>
    <col min="10" max="12" width="11.85546875" style="9" customWidth="1"/>
    <col min="13" max="13" width="9.140625" style="9"/>
    <col min="14" max="21" width="9.140625" style="9" customWidth="1"/>
    <col min="22" max="16384" width="9.140625" style="9"/>
  </cols>
  <sheetData>
    <row r="1" spans="1:21" s="2" customFormat="1">
      <c r="A1" s="14" t="s">
        <v>0</v>
      </c>
      <c r="B1" s="16" t="s">
        <v>1</v>
      </c>
      <c r="C1" s="18" t="s">
        <v>2</v>
      </c>
      <c r="D1" s="18"/>
      <c r="E1" s="18"/>
      <c r="F1" s="1"/>
      <c r="H1" s="19" t="s">
        <v>0</v>
      </c>
      <c r="I1" s="16" t="s">
        <v>1</v>
      </c>
      <c r="J1" s="20" t="s">
        <v>3</v>
      </c>
      <c r="K1" s="21"/>
      <c r="L1" s="22"/>
    </row>
    <row r="2" spans="1:21" s="2" customFormat="1">
      <c r="A2" s="15"/>
      <c r="B2" s="17"/>
      <c r="C2" s="3" t="s">
        <v>4</v>
      </c>
      <c r="D2" s="3" t="s">
        <v>5</v>
      </c>
      <c r="E2" s="3" t="s">
        <v>6</v>
      </c>
      <c r="F2" s="1"/>
      <c r="H2" s="17"/>
      <c r="I2" s="17"/>
      <c r="J2" s="4" t="s">
        <v>4</v>
      </c>
      <c r="K2" s="4" t="s">
        <v>5</v>
      </c>
      <c r="L2" s="4" t="s">
        <v>6</v>
      </c>
    </row>
    <row r="3" spans="1:21" s="2" customFormat="1">
      <c r="A3" s="11" t="str">
        <f>'[1]4. Data'!D4</f>
        <v>JUN-2018</v>
      </c>
      <c r="B3" s="5" t="s">
        <v>7</v>
      </c>
      <c r="C3" s="6">
        <f>'[1]4. Data'!BI4</f>
        <v>352.14285714285711</v>
      </c>
      <c r="D3" s="6">
        <f>'[1]4. Data'!BJ4</f>
        <v>219.14285714285711</v>
      </c>
      <c r="E3" s="6">
        <f>'[1]4. Data'!BK4</f>
        <v>119.14285714285711</v>
      </c>
      <c r="F3" s="1" t="str">
        <f>'[1]4. Data'!BH4</f>
        <v>JUN-2018EFA 1</v>
      </c>
      <c r="H3" s="11" t="str">
        <f>A3</f>
        <v>JUN-2018</v>
      </c>
      <c r="I3" s="5" t="str">
        <f>B3</f>
        <v>EFA 1</v>
      </c>
      <c r="J3" s="6">
        <f>'[1]4. Data'!BL4</f>
        <v>0</v>
      </c>
      <c r="K3" s="6">
        <f>'[1]4. Data'!BM4</f>
        <v>141.93999999999994</v>
      </c>
      <c r="L3" s="6">
        <v>0</v>
      </c>
      <c r="N3" s="7"/>
      <c r="O3" s="7"/>
      <c r="P3" s="7"/>
      <c r="Q3" s="7"/>
      <c r="R3" s="7"/>
      <c r="S3" s="7"/>
      <c r="T3" s="7"/>
      <c r="U3" s="7"/>
    </row>
    <row r="4" spans="1:21" s="2" customFormat="1">
      <c r="A4" s="12"/>
      <c r="B4" s="5" t="s">
        <v>8</v>
      </c>
      <c r="C4" s="6">
        <f>'[1]4. Data'!BI5</f>
        <v>352.14285714285711</v>
      </c>
      <c r="D4" s="6">
        <f>'[1]4. Data'!BJ5</f>
        <v>219.14285714285711</v>
      </c>
      <c r="E4" s="6">
        <f>'[1]4. Data'!BK5</f>
        <v>119.14285714285711</v>
      </c>
      <c r="F4" s="1" t="str">
        <f>'[1]4. Data'!BH5</f>
        <v>JUN-2018EFA 2</v>
      </c>
      <c r="H4" s="12"/>
      <c r="I4" s="5" t="str">
        <f t="shared" ref="I4:I67" si="0">B4</f>
        <v>EFA 2</v>
      </c>
      <c r="J4" s="6">
        <f>'[1]4. Data'!BL5</f>
        <v>0</v>
      </c>
      <c r="K4" s="6">
        <f>'[1]4. Data'!BM5</f>
        <v>154.93999999999994</v>
      </c>
      <c r="L4" s="6">
        <v>0</v>
      </c>
      <c r="N4" s="7"/>
      <c r="O4" s="7"/>
      <c r="P4" s="7"/>
      <c r="Q4" s="7"/>
      <c r="R4" s="7"/>
      <c r="S4" s="7"/>
      <c r="T4" s="7"/>
      <c r="U4" s="7"/>
    </row>
    <row r="5" spans="1:21" s="2" customFormat="1">
      <c r="A5" s="12"/>
      <c r="B5" s="5" t="s">
        <v>9</v>
      </c>
      <c r="C5" s="6">
        <f>'[1]4. Data'!BI6</f>
        <v>0</v>
      </c>
      <c r="D5" s="6">
        <f>'[1]4. Data'!BJ6</f>
        <v>0</v>
      </c>
      <c r="E5" s="6">
        <f>'[1]4. Data'!BK6</f>
        <v>168</v>
      </c>
      <c r="F5" s="1" t="str">
        <f>'[1]4. Data'!BH6</f>
        <v>JUN-2018EFA 3</v>
      </c>
      <c r="H5" s="12"/>
      <c r="I5" s="5" t="str">
        <f t="shared" si="0"/>
        <v>EFA 3</v>
      </c>
      <c r="J5" s="6">
        <f>'[1]4. Data'!BL6</f>
        <v>100.63883226537837</v>
      </c>
      <c r="K5" s="6">
        <f>'[1]4. Data'!BM6</f>
        <v>182.83000000000004</v>
      </c>
      <c r="L5" s="6">
        <v>0</v>
      </c>
      <c r="N5" s="7"/>
      <c r="O5" s="7"/>
      <c r="P5" s="7"/>
      <c r="Q5" s="7"/>
      <c r="R5" s="7"/>
      <c r="S5" s="7"/>
      <c r="T5" s="7"/>
      <c r="U5" s="7"/>
    </row>
    <row r="6" spans="1:21" s="2" customFormat="1">
      <c r="A6" s="12"/>
      <c r="B6" s="5" t="s">
        <v>10</v>
      </c>
      <c r="C6" s="6">
        <f>'[1]4. Data'!BI7</f>
        <v>0</v>
      </c>
      <c r="D6" s="6">
        <f>'[1]4. Data'!BJ7</f>
        <v>0</v>
      </c>
      <c r="E6" s="6">
        <f>'[1]4. Data'!BK7</f>
        <v>168</v>
      </c>
      <c r="F6" s="1" t="str">
        <f>'[1]4. Data'!BH7</f>
        <v>JUN-2018EFA 4</v>
      </c>
      <c r="H6" s="12"/>
      <c r="I6" s="5" t="str">
        <f t="shared" si="0"/>
        <v>EFA 4</v>
      </c>
      <c r="J6" s="6">
        <f>'[1]4. Data'!BL7</f>
        <v>116.27569630363053</v>
      </c>
      <c r="K6" s="6">
        <f>'[1]4. Data'!BM7</f>
        <v>187.83000000000004</v>
      </c>
      <c r="L6" s="6">
        <v>0</v>
      </c>
      <c r="N6" s="7"/>
      <c r="O6" s="7"/>
      <c r="P6" s="7"/>
      <c r="Q6" s="7"/>
      <c r="R6" s="7"/>
      <c r="S6" s="7"/>
      <c r="T6" s="7"/>
      <c r="U6" s="7"/>
    </row>
    <row r="7" spans="1:21" s="2" customFormat="1">
      <c r="A7" s="12"/>
      <c r="B7" s="5" t="s">
        <v>11</v>
      </c>
      <c r="C7" s="6">
        <f>'[1]4. Data'!BI8</f>
        <v>0</v>
      </c>
      <c r="D7" s="6">
        <f>'[1]4. Data'!BJ8</f>
        <v>0</v>
      </c>
      <c r="E7" s="6">
        <f>'[1]4. Data'!BK8</f>
        <v>177.9047619047619</v>
      </c>
      <c r="F7" s="1" t="str">
        <f>'[1]4. Data'!BH8</f>
        <v>JUN-2018EFA 5</v>
      </c>
      <c r="H7" s="12"/>
      <c r="I7" s="5" t="str">
        <f t="shared" si="0"/>
        <v>EFA 5</v>
      </c>
      <c r="J7" s="6">
        <f>'[1]4. Data'!BL8</f>
        <v>27.847366387300809</v>
      </c>
      <c r="K7" s="6">
        <f>'[1]4. Data'!BM8</f>
        <v>160.73476190476197</v>
      </c>
      <c r="L7" s="6">
        <v>0</v>
      </c>
      <c r="N7" s="7"/>
      <c r="O7" s="7"/>
      <c r="P7" s="7"/>
      <c r="Q7" s="7"/>
      <c r="R7" s="7"/>
      <c r="S7" s="7"/>
      <c r="T7" s="7"/>
      <c r="U7" s="7"/>
    </row>
    <row r="8" spans="1:21" s="2" customFormat="1">
      <c r="A8" s="13"/>
      <c r="B8" s="5" t="s">
        <v>12</v>
      </c>
      <c r="C8" s="6">
        <f>'[1]4. Data'!BI9</f>
        <v>0</v>
      </c>
      <c r="D8" s="6">
        <f>'[1]4. Data'!BJ9</f>
        <v>0</v>
      </c>
      <c r="E8" s="6">
        <f>'[1]4. Data'!BK9</f>
        <v>168</v>
      </c>
      <c r="F8" s="1" t="str">
        <f>'[1]4. Data'!BH9</f>
        <v>JUN-2018EFA 6</v>
      </c>
      <c r="H8" s="13"/>
      <c r="I8" s="5" t="str">
        <f t="shared" si="0"/>
        <v>EFA 6</v>
      </c>
      <c r="J8" s="6">
        <f>'[1]4. Data'!BL9</f>
        <v>33.368039192950988</v>
      </c>
      <c r="K8" s="6">
        <f>'[1]4. Data'!BM9</f>
        <v>159.83000000000004</v>
      </c>
      <c r="L8" s="6">
        <v>0</v>
      </c>
      <c r="N8" s="7"/>
      <c r="O8" s="7"/>
      <c r="P8" s="7"/>
      <c r="Q8" s="7"/>
      <c r="R8" s="7"/>
      <c r="S8" s="7"/>
      <c r="T8" s="7"/>
      <c r="U8" s="7"/>
    </row>
    <row r="9" spans="1:21" s="2" customFormat="1">
      <c r="A9" s="11" t="str">
        <f>'[1]4. Data'!D53</f>
        <v>JUL-2018</v>
      </c>
      <c r="B9" s="8" t="str">
        <f>B3</f>
        <v>EFA 1</v>
      </c>
      <c r="C9" s="6">
        <f>'[1]4. Data'!BI10</f>
        <v>245</v>
      </c>
      <c r="D9" s="6">
        <f>'[1]4. Data'!BJ10</f>
        <v>107</v>
      </c>
      <c r="E9" s="6">
        <f>'[1]4. Data'!BK10</f>
        <v>7</v>
      </c>
      <c r="F9" s="1" t="str">
        <f>'[1]4. Data'!BH10</f>
        <v>JUL-2018EFA 1</v>
      </c>
      <c r="H9" s="11" t="str">
        <f>A9</f>
        <v>JUL-2018</v>
      </c>
      <c r="I9" s="5" t="str">
        <f t="shared" si="0"/>
        <v>EFA 1</v>
      </c>
      <c r="J9" s="6">
        <f>'[1]4. Data'!BL10</f>
        <v>0</v>
      </c>
      <c r="K9" s="6">
        <f>'[1]4. Data'!BM10</f>
        <v>218.28999999999996</v>
      </c>
      <c r="L9" s="6">
        <v>0</v>
      </c>
      <c r="N9" s="7"/>
      <c r="O9" s="7"/>
      <c r="P9" s="7"/>
      <c r="Q9" s="7"/>
      <c r="R9" s="7"/>
      <c r="S9" s="7"/>
      <c r="T9" s="7"/>
      <c r="U9" s="7"/>
    </row>
    <row r="10" spans="1:21" s="2" customFormat="1">
      <c r="A10" s="12"/>
      <c r="B10" s="5" t="str">
        <f t="shared" ref="B10:B73" si="1">B4</f>
        <v>EFA 2</v>
      </c>
      <c r="C10" s="6">
        <f>'[1]4. Data'!BI11</f>
        <v>245</v>
      </c>
      <c r="D10" s="6">
        <f>'[1]4. Data'!BJ11</f>
        <v>107</v>
      </c>
      <c r="E10" s="6">
        <f>'[1]4. Data'!BK11</f>
        <v>7</v>
      </c>
      <c r="F10" s="1" t="str">
        <f>'[1]4. Data'!BH11</f>
        <v>JUL-2018EFA 2</v>
      </c>
      <c r="H10" s="12"/>
      <c r="I10" s="5" t="str">
        <f t="shared" si="0"/>
        <v>EFA 2</v>
      </c>
      <c r="J10" s="6">
        <f>'[1]4. Data'!BL11</f>
        <v>0</v>
      </c>
      <c r="K10" s="6">
        <f>'[1]4. Data'!BM11</f>
        <v>238.28999999999996</v>
      </c>
      <c r="L10" s="6">
        <v>0</v>
      </c>
      <c r="N10" s="7"/>
      <c r="O10" s="7"/>
      <c r="P10" s="7"/>
      <c r="Q10" s="7"/>
      <c r="R10" s="7"/>
      <c r="S10" s="7"/>
      <c r="T10" s="7"/>
      <c r="U10" s="7"/>
    </row>
    <row r="11" spans="1:21" s="2" customFormat="1">
      <c r="A11" s="12"/>
      <c r="B11" s="5" t="str">
        <f t="shared" si="1"/>
        <v>EFA 3</v>
      </c>
      <c r="C11" s="6">
        <f>'[1]4. Data'!BI12</f>
        <v>0</v>
      </c>
      <c r="D11" s="6">
        <f>'[1]4. Data'!BJ12</f>
        <v>0</v>
      </c>
      <c r="E11" s="6">
        <f>'[1]4. Data'!BK12</f>
        <v>33</v>
      </c>
      <c r="F11" s="1" t="str">
        <f>'[1]4. Data'!BH12</f>
        <v>JUL-2018EFA 3</v>
      </c>
      <c r="H11" s="12"/>
      <c r="I11" s="5" t="str">
        <f t="shared" si="0"/>
        <v>EFA 3</v>
      </c>
      <c r="J11" s="6">
        <f>'[1]4. Data'!BL12</f>
        <v>132.38704871747683</v>
      </c>
      <c r="K11" s="6">
        <f>'[1]4. Data'!BM12</f>
        <v>411.75</v>
      </c>
      <c r="L11" s="6">
        <v>0</v>
      </c>
      <c r="N11" s="7"/>
      <c r="O11" s="7"/>
      <c r="P11" s="7"/>
      <c r="Q11" s="7"/>
      <c r="R11" s="7"/>
      <c r="S11" s="7"/>
      <c r="T11" s="7"/>
      <c r="U11" s="7"/>
    </row>
    <row r="12" spans="1:21" s="2" customFormat="1">
      <c r="A12" s="12"/>
      <c r="B12" s="5" t="str">
        <f t="shared" si="1"/>
        <v>EFA 4</v>
      </c>
      <c r="C12" s="6">
        <f>'[1]4. Data'!BI13</f>
        <v>0</v>
      </c>
      <c r="D12" s="6">
        <f>'[1]4. Data'!BJ13</f>
        <v>0</v>
      </c>
      <c r="E12" s="6">
        <f>'[1]4. Data'!BK13</f>
        <v>33</v>
      </c>
      <c r="F12" s="1" t="str">
        <f>'[1]4. Data'!BH13</f>
        <v>JUL-2018EFA 4</v>
      </c>
      <c r="H12" s="12"/>
      <c r="I12" s="5" t="str">
        <f t="shared" si="0"/>
        <v>EFA 4</v>
      </c>
      <c r="J12" s="6">
        <f>'[1]4. Data'!BL13</f>
        <v>161.3790396380906</v>
      </c>
      <c r="K12" s="6">
        <f>'[1]4. Data'!BM13</f>
        <v>414.75</v>
      </c>
      <c r="L12" s="6">
        <v>0</v>
      </c>
      <c r="N12" s="7"/>
      <c r="O12" s="7"/>
      <c r="P12" s="7"/>
      <c r="Q12" s="7"/>
      <c r="R12" s="7"/>
      <c r="S12" s="7"/>
      <c r="T12" s="7"/>
      <c r="U12" s="7"/>
    </row>
    <row r="13" spans="1:21" s="2" customFormat="1">
      <c r="A13" s="12"/>
      <c r="B13" s="5" t="str">
        <f t="shared" si="1"/>
        <v>EFA 5</v>
      </c>
      <c r="C13" s="6">
        <f>'[1]4. Data'!BI14</f>
        <v>0</v>
      </c>
      <c r="D13" s="6">
        <f>'[1]4. Data'!BJ14</f>
        <v>0</v>
      </c>
      <c r="E13" s="6">
        <f>'[1]4. Data'!BK14</f>
        <v>36.636363636363626</v>
      </c>
      <c r="F13" s="1" t="str">
        <f>'[1]4. Data'!BH14</f>
        <v>JUL-2018EFA 5</v>
      </c>
      <c r="H13" s="12"/>
      <c r="I13" s="5" t="str">
        <f t="shared" si="0"/>
        <v>EFA 5</v>
      </c>
      <c r="J13" s="6">
        <f>'[1]4. Data'!BL14</f>
        <v>66.222178294599871</v>
      </c>
      <c r="K13" s="6">
        <f>'[1]4. Data'!BM14</f>
        <v>391.38636363636363</v>
      </c>
      <c r="L13" s="6">
        <v>0</v>
      </c>
      <c r="N13" s="7"/>
      <c r="O13" s="7"/>
      <c r="P13" s="7"/>
      <c r="Q13" s="7"/>
      <c r="R13" s="7"/>
      <c r="S13" s="7"/>
      <c r="T13" s="7"/>
      <c r="U13" s="7"/>
    </row>
    <row r="14" spans="1:21" s="2" customFormat="1">
      <c r="A14" s="13"/>
      <c r="B14" s="5" t="str">
        <f t="shared" si="1"/>
        <v>EFA 6</v>
      </c>
      <c r="C14" s="6">
        <f>'[1]4. Data'!BI15</f>
        <v>0</v>
      </c>
      <c r="D14" s="6">
        <f>'[1]4. Data'!BJ15</f>
        <v>0</v>
      </c>
      <c r="E14" s="6">
        <f>'[1]4. Data'!BK15</f>
        <v>33</v>
      </c>
      <c r="F14" s="1" t="str">
        <f>'[1]4. Data'!BH15</f>
        <v>JUL-2018EFA 6</v>
      </c>
      <c r="H14" s="13"/>
      <c r="I14" s="5" t="str">
        <f t="shared" si="0"/>
        <v>EFA 6</v>
      </c>
      <c r="J14" s="6">
        <f>'[1]4. Data'!BL15</f>
        <v>61.416856607421408</v>
      </c>
      <c r="K14" s="6">
        <f>'[1]4. Data'!BM15</f>
        <v>388.75</v>
      </c>
      <c r="L14" s="6">
        <v>0</v>
      </c>
      <c r="N14" s="7"/>
      <c r="O14" s="7"/>
      <c r="P14" s="7"/>
      <c r="Q14" s="7"/>
      <c r="R14" s="7"/>
      <c r="S14" s="7"/>
      <c r="T14" s="7"/>
      <c r="U14" s="7"/>
    </row>
    <row r="15" spans="1:21" s="2" customFormat="1">
      <c r="A15" s="11" t="str">
        <f>'[1]4. Data'!D101</f>
        <v>AUG-2018</v>
      </c>
      <c r="B15" s="5" t="str">
        <f t="shared" si="1"/>
        <v>EFA 1</v>
      </c>
      <c r="C15" s="6">
        <f>'[1]4. Data'!BI16</f>
        <v>241</v>
      </c>
      <c r="D15" s="6">
        <f>'[1]4. Data'!BJ16</f>
        <v>103</v>
      </c>
      <c r="E15" s="6">
        <f>'[1]4. Data'!BK16</f>
        <v>3</v>
      </c>
      <c r="F15" s="1" t="str">
        <f>'[1]4. Data'!BH16</f>
        <v>AUG-2018EFA 1</v>
      </c>
      <c r="H15" s="11" t="str">
        <f>A15</f>
        <v>AUG-2018</v>
      </c>
      <c r="I15" s="5" t="str">
        <f t="shared" si="0"/>
        <v>EFA 1</v>
      </c>
      <c r="J15" s="6">
        <f>'[1]4. Data'!BL16</f>
        <v>0</v>
      </c>
      <c r="K15" s="6">
        <f>'[1]4. Data'!BM16</f>
        <v>221.28999999999996</v>
      </c>
      <c r="L15" s="6">
        <v>0</v>
      </c>
      <c r="N15" s="7"/>
      <c r="O15" s="7"/>
      <c r="P15" s="7"/>
      <c r="Q15" s="7"/>
      <c r="R15" s="7"/>
      <c r="S15" s="7"/>
      <c r="T15" s="7"/>
      <c r="U15" s="7"/>
    </row>
    <row r="16" spans="1:21" s="2" customFormat="1">
      <c r="A16" s="12"/>
      <c r="B16" s="5" t="str">
        <f t="shared" si="1"/>
        <v>EFA 2</v>
      </c>
      <c r="C16" s="6">
        <f>'[1]4. Data'!BI17</f>
        <v>241</v>
      </c>
      <c r="D16" s="6">
        <f>'[1]4. Data'!BJ17</f>
        <v>103</v>
      </c>
      <c r="E16" s="6">
        <f>'[1]4. Data'!BK17</f>
        <v>3</v>
      </c>
      <c r="F16" s="1" t="str">
        <f>'[1]4. Data'!BH17</f>
        <v>AUG-2018EFA 2</v>
      </c>
      <c r="H16" s="12"/>
      <c r="I16" s="5" t="str">
        <f t="shared" si="0"/>
        <v>EFA 2</v>
      </c>
      <c r="J16" s="6">
        <f>'[1]4. Data'!BL17</f>
        <v>0</v>
      </c>
      <c r="K16" s="6">
        <f>'[1]4. Data'!BM17</f>
        <v>236.28999999999996</v>
      </c>
      <c r="L16" s="6">
        <v>0</v>
      </c>
      <c r="N16" s="7"/>
      <c r="O16" s="7"/>
      <c r="P16" s="7"/>
      <c r="Q16" s="7"/>
      <c r="R16" s="7"/>
      <c r="S16" s="7"/>
      <c r="T16" s="7"/>
      <c r="U16" s="7"/>
    </row>
    <row r="17" spans="1:21" s="2" customFormat="1">
      <c r="A17" s="12"/>
      <c r="B17" s="5" t="str">
        <f t="shared" si="1"/>
        <v>EFA 3</v>
      </c>
      <c r="C17" s="6">
        <f>'[1]4. Data'!BI18</f>
        <v>0</v>
      </c>
      <c r="D17" s="6">
        <f>'[1]4. Data'!BJ18</f>
        <v>0</v>
      </c>
      <c r="E17" s="6">
        <f>'[1]4. Data'!BK18</f>
        <v>33</v>
      </c>
      <c r="F17" s="1" t="str">
        <f>'[1]4. Data'!BH18</f>
        <v>AUG-2018EFA 3</v>
      </c>
      <c r="H17" s="12"/>
      <c r="I17" s="5" t="str">
        <f t="shared" si="0"/>
        <v>EFA 3</v>
      </c>
      <c r="J17" s="6">
        <f>'[1]4. Data'!BL18</f>
        <v>205.38704871747683</v>
      </c>
      <c r="K17" s="6">
        <f>'[1]4. Data'!BM18</f>
        <v>401.75</v>
      </c>
      <c r="L17" s="6">
        <v>0</v>
      </c>
      <c r="N17" s="7"/>
      <c r="O17" s="7"/>
      <c r="P17" s="7"/>
      <c r="Q17" s="7"/>
      <c r="R17" s="7"/>
      <c r="S17" s="7"/>
      <c r="T17" s="7"/>
      <c r="U17" s="7"/>
    </row>
    <row r="18" spans="1:21" s="2" customFormat="1">
      <c r="A18" s="12"/>
      <c r="B18" s="5" t="str">
        <f t="shared" si="1"/>
        <v>EFA 4</v>
      </c>
      <c r="C18" s="6">
        <f>'[1]4. Data'!BI19</f>
        <v>0</v>
      </c>
      <c r="D18" s="6">
        <f>'[1]4. Data'!BJ19</f>
        <v>0</v>
      </c>
      <c r="E18" s="6">
        <f>'[1]4. Data'!BK19</f>
        <v>33</v>
      </c>
      <c r="F18" s="1" t="str">
        <f>'[1]4. Data'!BH19</f>
        <v>AUG-2018EFA 4</v>
      </c>
      <c r="H18" s="12"/>
      <c r="I18" s="5" t="str">
        <f t="shared" si="0"/>
        <v>EFA 4</v>
      </c>
      <c r="J18" s="6">
        <f>'[1]4. Data'!BL19</f>
        <v>261.3790396380906</v>
      </c>
      <c r="K18" s="6">
        <f>'[1]4. Data'!BM19</f>
        <v>409.75</v>
      </c>
      <c r="L18" s="6">
        <v>0</v>
      </c>
      <c r="N18" s="7"/>
      <c r="O18" s="7"/>
      <c r="P18" s="7"/>
      <c r="Q18" s="7"/>
      <c r="R18" s="7"/>
      <c r="S18" s="7"/>
      <c r="T18" s="7"/>
      <c r="U18" s="7"/>
    </row>
    <row r="19" spans="1:21" s="2" customFormat="1">
      <c r="A19" s="12"/>
      <c r="B19" s="5" t="str">
        <f t="shared" si="1"/>
        <v>EFA 5</v>
      </c>
      <c r="C19" s="6">
        <f>'[1]4. Data'!BI20</f>
        <v>0</v>
      </c>
      <c r="D19" s="6">
        <f>'[1]4. Data'!BJ20</f>
        <v>0</v>
      </c>
      <c r="E19" s="6">
        <f>'[1]4. Data'!BK20</f>
        <v>35.909090909090907</v>
      </c>
      <c r="F19" s="1" t="str">
        <f>'[1]4. Data'!BH20</f>
        <v>AUG-2018EFA 5</v>
      </c>
      <c r="H19" s="12"/>
      <c r="I19" s="5" t="str">
        <f t="shared" si="0"/>
        <v>EFA 5</v>
      </c>
      <c r="J19" s="6">
        <f>'[1]4. Data'!BL20</f>
        <v>84.559195939730472</v>
      </c>
      <c r="K19" s="6">
        <f>'[1]4. Data'!BM20</f>
        <v>377.65909090909088</v>
      </c>
      <c r="L19" s="6">
        <v>0</v>
      </c>
      <c r="N19" s="7"/>
      <c r="O19" s="7"/>
      <c r="P19" s="7"/>
      <c r="Q19" s="7"/>
      <c r="R19" s="7"/>
      <c r="S19" s="7"/>
      <c r="T19" s="7"/>
      <c r="U19" s="7"/>
    </row>
    <row r="20" spans="1:21" s="2" customFormat="1">
      <c r="A20" s="13"/>
      <c r="B20" s="5" t="str">
        <f t="shared" si="1"/>
        <v>EFA 6</v>
      </c>
      <c r="C20" s="6">
        <f>'[1]4. Data'!BI21</f>
        <v>0</v>
      </c>
      <c r="D20" s="6">
        <f>'[1]4. Data'!BJ21</f>
        <v>0</v>
      </c>
      <c r="E20" s="6">
        <f>'[1]4. Data'!BK21</f>
        <v>33</v>
      </c>
      <c r="F20" s="1" t="str">
        <f>'[1]4. Data'!BH21</f>
        <v>AUG-2018EFA 6</v>
      </c>
      <c r="H20" s="13"/>
      <c r="I20" s="5" t="str">
        <f t="shared" si="0"/>
        <v>EFA 6</v>
      </c>
      <c r="J20" s="6">
        <f>'[1]4. Data'!BL21</f>
        <v>71.416856607421408</v>
      </c>
      <c r="K20" s="6">
        <f>'[1]4. Data'!BM21</f>
        <v>374.75</v>
      </c>
      <c r="L20" s="6">
        <v>0</v>
      </c>
      <c r="N20" s="7"/>
      <c r="O20" s="7"/>
      <c r="P20" s="7"/>
      <c r="Q20" s="7"/>
      <c r="R20" s="7"/>
      <c r="S20" s="7"/>
      <c r="T20" s="7"/>
      <c r="U20" s="7"/>
    </row>
    <row r="21" spans="1:21" s="2" customFormat="1">
      <c r="A21" s="11" t="str">
        <f>'[1]4. Data'!D149</f>
        <v>SEP-2018</v>
      </c>
      <c r="B21" s="5" t="str">
        <f t="shared" si="1"/>
        <v>EFA 1</v>
      </c>
      <c r="C21" s="6">
        <f>'[1]4. Data'!BI22</f>
        <v>233</v>
      </c>
      <c r="D21" s="6">
        <f>'[1]4. Data'!BJ22</f>
        <v>95</v>
      </c>
      <c r="E21" s="6">
        <f>'[1]4. Data'!BK22</f>
        <v>0</v>
      </c>
      <c r="F21" s="1" t="str">
        <f>'[1]4. Data'!BH22</f>
        <v>SEP-2018EFA 1</v>
      </c>
      <c r="H21" s="11" t="str">
        <f>A21</f>
        <v>SEP-2018</v>
      </c>
      <c r="I21" s="5" t="str">
        <f t="shared" si="0"/>
        <v>EFA 1</v>
      </c>
      <c r="J21" s="6">
        <f>'[1]4. Data'!BL22</f>
        <v>0</v>
      </c>
      <c r="K21" s="6">
        <f>'[1]4. Data'!BM22</f>
        <v>223.28999999999996</v>
      </c>
      <c r="L21" s="6">
        <v>0</v>
      </c>
      <c r="N21" s="7"/>
      <c r="O21" s="7"/>
      <c r="P21" s="7"/>
      <c r="Q21" s="7"/>
      <c r="R21" s="7"/>
      <c r="S21" s="7"/>
      <c r="T21" s="7"/>
      <c r="U21" s="7"/>
    </row>
    <row r="22" spans="1:21" s="2" customFormat="1">
      <c r="A22" s="12"/>
      <c r="B22" s="5" t="str">
        <f t="shared" si="1"/>
        <v>EFA 2</v>
      </c>
      <c r="C22" s="6">
        <f>'[1]4. Data'!BI23</f>
        <v>233</v>
      </c>
      <c r="D22" s="6">
        <f>'[1]4. Data'!BJ23</f>
        <v>95</v>
      </c>
      <c r="E22" s="6">
        <f>'[1]4. Data'!BK23</f>
        <v>0</v>
      </c>
      <c r="F22" s="1" t="str">
        <f>'[1]4. Data'!BH23</f>
        <v>SEP-2018EFA 2</v>
      </c>
      <c r="H22" s="12"/>
      <c r="I22" s="5" t="str">
        <f t="shared" si="0"/>
        <v>EFA 2</v>
      </c>
      <c r="J22" s="6">
        <f>'[1]4. Data'!BL23</f>
        <v>0</v>
      </c>
      <c r="K22" s="6">
        <f>'[1]4. Data'!BM23</f>
        <v>206.28999999999996</v>
      </c>
      <c r="L22" s="6">
        <v>0</v>
      </c>
      <c r="N22" s="7"/>
      <c r="O22" s="7"/>
      <c r="P22" s="7"/>
      <c r="Q22" s="7"/>
      <c r="R22" s="7"/>
      <c r="S22" s="7"/>
      <c r="T22" s="7"/>
      <c r="U22" s="7"/>
    </row>
    <row r="23" spans="1:21" s="2" customFormat="1">
      <c r="A23" s="12"/>
      <c r="B23" s="5" t="str">
        <f t="shared" si="1"/>
        <v>EFA 3</v>
      </c>
      <c r="C23" s="6">
        <f>'[1]4. Data'!BI24</f>
        <v>0</v>
      </c>
      <c r="D23" s="6">
        <f>'[1]4. Data'!BJ24</f>
        <v>0</v>
      </c>
      <c r="E23" s="6">
        <f>'[1]4. Data'!BK24</f>
        <v>25</v>
      </c>
      <c r="F23" s="1" t="str">
        <f>'[1]4. Data'!BH24</f>
        <v>SEP-2018EFA 3</v>
      </c>
      <c r="H23" s="12"/>
      <c r="I23" s="5" t="str">
        <f t="shared" si="0"/>
        <v>EFA 3</v>
      </c>
      <c r="J23" s="6">
        <f>'[1]4. Data'!BL24</f>
        <v>101.38704871747683</v>
      </c>
      <c r="K23" s="6">
        <f>'[1]4. Data'!BM24</f>
        <v>362.75</v>
      </c>
      <c r="L23" s="6">
        <v>0</v>
      </c>
      <c r="N23" s="7"/>
      <c r="O23" s="7"/>
      <c r="P23" s="7"/>
      <c r="Q23" s="7"/>
      <c r="R23" s="7"/>
      <c r="S23" s="7"/>
      <c r="T23" s="7"/>
      <c r="U23" s="7"/>
    </row>
    <row r="24" spans="1:21" s="2" customFormat="1">
      <c r="A24" s="12"/>
      <c r="B24" s="5" t="str">
        <f t="shared" si="1"/>
        <v>EFA 4</v>
      </c>
      <c r="C24" s="6">
        <f>'[1]4. Data'!BI25</f>
        <v>0</v>
      </c>
      <c r="D24" s="6">
        <f>'[1]4. Data'!BJ25</f>
        <v>0</v>
      </c>
      <c r="E24" s="6">
        <f>'[1]4. Data'!BK25</f>
        <v>25</v>
      </c>
      <c r="F24" s="1" t="str">
        <f>'[1]4. Data'!BH25</f>
        <v>SEP-2018EFA 4</v>
      </c>
      <c r="H24" s="12"/>
      <c r="I24" s="5" t="str">
        <f t="shared" si="0"/>
        <v>EFA 4</v>
      </c>
      <c r="J24" s="6">
        <f>'[1]4. Data'!BL25</f>
        <v>166.3790396380906</v>
      </c>
      <c r="K24" s="6">
        <f>'[1]4. Data'!BM25</f>
        <v>373.75</v>
      </c>
      <c r="L24" s="6">
        <v>0</v>
      </c>
      <c r="N24" s="7"/>
      <c r="O24" s="7"/>
      <c r="P24" s="7"/>
      <c r="Q24" s="7"/>
      <c r="R24" s="7"/>
      <c r="S24" s="7"/>
      <c r="T24" s="7"/>
      <c r="U24" s="7"/>
    </row>
    <row r="25" spans="1:21" s="2" customFormat="1">
      <c r="A25" s="12"/>
      <c r="B25" s="5" t="str">
        <f t="shared" si="1"/>
        <v>EFA 5</v>
      </c>
      <c r="C25" s="6">
        <f>'[1]4. Data'!BI26</f>
        <v>0</v>
      </c>
      <c r="D25" s="6">
        <f>'[1]4. Data'!BJ26</f>
        <v>0</v>
      </c>
      <c r="E25" s="6">
        <f>'[1]4. Data'!BK26</f>
        <v>28.199999999999989</v>
      </c>
      <c r="F25" s="1" t="str">
        <f>'[1]4. Data'!BH26</f>
        <v>SEP-2018EFA 5</v>
      </c>
      <c r="H25" s="12"/>
      <c r="I25" s="5" t="str">
        <f t="shared" si="0"/>
        <v>EFA 5</v>
      </c>
      <c r="J25" s="6">
        <f>'[1]4. Data'!BL26</f>
        <v>0</v>
      </c>
      <c r="K25" s="6">
        <f>'[1]4. Data'!BM26</f>
        <v>328.95</v>
      </c>
      <c r="L25" s="6">
        <v>0</v>
      </c>
      <c r="N25" s="7"/>
      <c r="O25" s="7"/>
      <c r="P25" s="7"/>
      <c r="Q25" s="7"/>
      <c r="R25" s="7"/>
      <c r="S25" s="7"/>
      <c r="T25" s="7"/>
      <c r="U25" s="7"/>
    </row>
    <row r="26" spans="1:21" s="2" customFormat="1">
      <c r="A26" s="13"/>
      <c r="B26" s="5" t="str">
        <f t="shared" si="1"/>
        <v>EFA 6</v>
      </c>
      <c r="C26" s="6">
        <f>'[1]4. Data'!BI27</f>
        <v>0</v>
      </c>
      <c r="D26" s="6">
        <f>'[1]4. Data'!BJ27</f>
        <v>0</v>
      </c>
      <c r="E26" s="6">
        <f>'[1]4. Data'!BK27</f>
        <v>25</v>
      </c>
      <c r="F26" s="1" t="str">
        <f>'[1]4. Data'!BH27</f>
        <v>SEP-2018EFA 6</v>
      </c>
      <c r="H26" s="13"/>
      <c r="I26" s="5" t="str">
        <f t="shared" si="0"/>
        <v>EFA 6</v>
      </c>
      <c r="J26" s="6">
        <f>'[1]4. Data'!BL27</f>
        <v>0</v>
      </c>
      <c r="K26" s="6">
        <f>'[1]4. Data'!BM27</f>
        <v>313.75</v>
      </c>
      <c r="L26" s="6">
        <v>0</v>
      </c>
      <c r="N26" s="7"/>
      <c r="O26" s="7"/>
      <c r="P26" s="7"/>
      <c r="Q26" s="7"/>
      <c r="R26" s="7"/>
      <c r="S26" s="7"/>
      <c r="T26" s="7"/>
      <c r="U26" s="7"/>
    </row>
    <row r="27" spans="1:21" s="2" customFormat="1">
      <c r="A27" s="11" t="str">
        <f>'[1]4. Data'!D197</f>
        <v>OCT-2018</v>
      </c>
      <c r="B27" s="5" t="str">
        <f t="shared" si="1"/>
        <v>EFA 1</v>
      </c>
      <c r="C27" s="6">
        <f>'[1]4. Data'!BI28</f>
        <v>233</v>
      </c>
      <c r="D27" s="6">
        <f>'[1]4. Data'!BJ28</f>
        <v>95</v>
      </c>
      <c r="E27" s="6">
        <f>'[1]4. Data'!BK28</f>
        <v>0</v>
      </c>
      <c r="F27" s="1" t="str">
        <f>'[1]4. Data'!BH28</f>
        <v>OCT-2018EFA 1</v>
      </c>
      <c r="H27" s="11" t="str">
        <f>A27</f>
        <v>OCT-2018</v>
      </c>
      <c r="I27" s="5" t="str">
        <f t="shared" si="0"/>
        <v>EFA 1</v>
      </c>
      <c r="J27" s="6">
        <f>'[1]4. Data'!BL28</f>
        <v>0</v>
      </c>
      <c r="K27" s="6">
        <f>'[1]4. Data'!BM28</f>
        <v>199.06799999999998</v>
      </c>
      <c r="L27" s="6">
        <v>0</v>
      </c>
      <c r="N27" s="7"/>
      <c r="O27" s="7"/>
      <c r="P27" s="7"/>
      <c r="Q27" s="7"/>
      <c r="R27" s="7"/>
      <c r="S27" s="7"/>
      <c r="T27" s="7"/>
      <c r="U27" s="7"/>
    </row>
    <row r="28" spans="1:21" s="2" customFormat="1">
      <c r="A28" s="12"/>
      <c r="B28" s="5" t="str">
        <f t="shared" si="1"/>
        <v>EFA 2</v>
      </c>
      <c r="C28" s="6">
        <f>'[1]4. Data'!BI29</f>
        <v>233</v>
      </c>
      <c r="D28" s="6">
        <f>'[1]4. Data'!BJ29</f>
        <v>95</v>
      </c>
      <c r="E28" s="6">
        <f>'[1]4. Data'!BK29</f>
        <v>0</v>
      </c>
      <c r="F28" s="1" t="str">
        <f>'[1]4. Data'!BH29</f>
        <v>OCT-2018EFA 2</v>
      </c>
      <c r="H28" s="12"/>
      <c r="I28" s="5" t="str">
        <f t="shared" si="0"/>
        <v>EFA 2</v>
      </c>
      <c r="J28" s="6">
        <f>'[1]4. Data'!BL29</f>
        <v>0</v>
      </c>
      <c r="K28" s="6">
        <f>'[1]4. Data'!BM29</f>
        <v>166.69499999999994</v>
      </c>
      <c r="L28" s="6">
        <v>0</v>
      </c>
      <c r="N28" s="7"/>
      <c r="O28" s="7"/>
      <c r="P28" s="7"/>
      <c r="Q28" s="7"/>
      <c r="R28" s="7"/>
      <c r="S28" s="7"/>
      <c r="T28" s="7"/>
      <c r="U28" s="7"/>
    </row>
    <row r="29" spans="1:21" s="2" customFormat="1">
      <c r="A29" s="12"/>
      <c r="B29" s="5" t="str">
        <f t="shared" si="1"/>
        <v>EFA 3</v>
      </c>
      <c r="C29" s="6">
        <f>'[1]4. Data'!BI30</f>
        <v>0</v>
      </c>
      <c r="D29" s="6">
        <f>'[1]4. Data'!BJ30</f>
        <v>0</v>
      </c>
      <c r="E29" s="6">
        <f>'[1]4. Data'!BK30</f>
        <v>25</v>
      </c>
      <c r="F29" s="1" t="str">
        <f>'[1]4. Data'!BH30</f>
        <v>OCT-2018EFA 3</v>
      </c>
      <c r="H29" s="12"/>
      <c r="I29" s="5" t="str">
        <f t="shared" si="0"/>
        <v>EFA 3</v>
      </c>
      <c r="J29" s="6">
        <f>'[1]4. Data'!BL30</f>
        <v>50.220948717476801</v>
      </c>
      <c r="K29" s="6">
        <f>'[1]4. Data'!BM30</f>
        <v>321.92200000000003</v>
      </c>
      <c r="L29" s="6">
        <v>0</v>
      </c>
      <c r="N29" s="7"/>
      <c r="O29" s="7"/>
      <c r="P29" s="7"/>
      <c r="Q29" s="7"/>
      <c r="R29" s="7"/>
      <c r="S29" s="7"/>
      <c r="T29" s="7"/>
      <c r="U29" s="7"/>
    </row>
    <row r="30" spans="1:21" s="2" customFormat="1">
      <c r="A30" s="12"/>
      <c r="B30" s="5" t="str">
        <f t="shared" si="1"/>
        <v>EFA 4</v>
      </c>
      <c r="C30" s="6">
        <f>'[1]4. Data'!BI31</f>
        <v>0</v>
      </c>
      <c r="D30" s="6">
        <f>'[1]4. Data'!BJ31</f>
        <v>0</v>
      </c>
      <c r="E30" s="6">
        <f>'[1]4. Data'!BK31</f>
        <v>25</v>
      </c>
      <c r="F30" s="1" t="str">
        <f>'[1]4. Data'!BH31</f>
        <v>OCT-2018EFA 4</v>
      </c>
      <c r="H30" s="12"/>
      <c r="I30" s="5" t="str">
        <f t="shared" si="0"/>
        <v>EFA 4</v>
      </c>
      <c r="J30" s="6">
        <f>'[1]4. Data'!BL31</f>
        <v>90.268039638090613</v>
      </c>
      <c r="K30" s="6">
        <f>'[1]4. Data'!BM31</f>
        <v>346.18100000000004</v>
      </c>
      <c r="L30" s="6">
        <v>0</v>
      </c>
      <c r="N30" s="7"/>
      <c r="O30" s="7"/>
      <c r="P30" s="7"/>
      <c r="Q30" s="7"/>
      <c r="R30" s="7"/>
      <c r="S30" s="7"/>
      <c r="T30" s="7"/>
      <c r="U30" s="7"/>
    </row>
    <row r="31" spans="1:21" s="2" customFormat="1">
      <c r="A31" s="12"/>
      <c r="B31" s="5" t="str">
        <f t="shared" si="1"/>
        <v>EFA 5</v>
      </c>
      <c r="C31" s="6">
        <f>'[1]4. Data'!BI32</f>
        <v>0</v>
      </c>
      <c r="D31" s="6">
        <f>'[1]4. Data'!BJ32</f>
        <v>0</v>
      </c>
      <c r="E31" s="6">
        <f>'[1]4. Data'!BK32</f>
        <v>28.478260869565219</v>
      </c>
      <c r="F31" s="1" t="str">
        <f>'[1]4. Data'!BH32</f>
        <v>OCT-2018EFA 5</v>
      </c>
      <c r="H31" s="12"/>
      <c r="I31" s="5" t="str">
        <f t="shared" si="0"/>
        <v>EFA 5</v>
      </c>
      <c r="J31" s="6">
        <f>'[1]4. Data'!BL32</f>
        <v>0</v>
      </c>
      <c r="K31" s="6">
        <f>'[1]4. Data'!BM32</f>
        <v>254.43126086956522</v>
      </c>
      <c r="L31" s="6">
        <v>0</v>
      </c>
      <c r="N31" s="7"/>
      <c r="O31" s="7"/>
      <c r="P31" s="7"/>
      <c r="Q31" s="7"/>
      <c r="R31" s="7"/>
      <c r="S31" s="7"/>
      <c r="T31" s="7"/>
      <c r="U31" s="7"/>
    </row>
    <row r="32" spans="1:21" s="2" customFormat="1">
      <c r="A32" s="13"/>
      <c r="B32" s="5" t="str">
        <f t="shared" si="1"/>
        <v>EFA 6</v>
      </c>
      <c r="C32" s="6">
        <f>'[1]4. Data'!BI33</f>
        <v>0</v>
      </c>
      <c r="D32" s="6">
        <f>'[1]4. Data'!BJ33</f>
        <v>0</v>
      </c>
      <c r="E32" s="6">
        <f>'[1]4. Data'!BK33</f>
        <v>25</v>
      </c>
      <c r="F32" s="1" t="str">
        <f>'[1]4. Data'!BH33</f>
        <v>OCT-2018EFA 6</v>
      </c>
      <c r="H32" s="13"/>
      <c r="I32" s="5" t="str">
        <f t="shared" si="0"/>
        <v>EFA 6</v>
      </c>
      <c r="J32" s="6">
        <f>'[1]4. Data'!BL33</f>
        <v>0</v>
      </c>
      <c r="K32" s="6">
        <f>'[1]4. Data'!BM33</f>
        <v>264.85599999999999</v>
      </c>
      <c r="L32" s="6">
        <v>0</v>
      </c>
      <c r="N32" s="7"/>
      <c r="O32" s="7"/>
      <c r="P32" s="7"/>
      <c r="Q32" s="7"/>
      <c r="R32" s="7"/>
      <c r="S32" s="7"/>
      <c r="T32" s="7"/>
      <c r="U32" s="7"/>
    </row>
    <row r="33" spans="1:21" s="2" customFormat="1">
      <c r="A33" s="11" t="str">
        <f>'[1]4. Data'!D245</f>
        <v>NOV-2018</v>
      </c>
      <c r="B33" s="5" t="str">
        <f t="shared" si="1"/>
        <v>EFA 1</v>
      </c>
      <c r="C33" s="6">
        <f>'[1]4. Data'!BI34</f>
        <v>241.27272727272725</v>
      </c>
      <c r="D33" s="6">
        <f>'[1]4. Data'!BJ34</f>
        <v>103.81818181818181</v>
      </c>
      <c r="E33" s="6">
        <f>'[1]4. Data'!BK34</f>
        <v>2.136363636363626</v>
      </c>
      <c r="F33" s="1" t="str">
        <f>'[1]4. Data'!BH34</f>
        <v>NOV-2018EFA 1</v>
      </c>
      <c r="H33" s="11" t="str">
        <f>A33</f>
        <v>NOV-2018</v>
      </c>
      <c r="I33" s="5" t="str">
        <f t="shared" si="0"/>
        <v>EFA 1</v>
      </c>
      <c r="J33" s="6">
        <f>'[1]4. Data'!BL34</f>
        <v>0</v>
      </c>
      <c r="K33" s="6">
        <f>'[1]4. Data'!BM34</f>
        <v>191.9369999999999</v>
      </c>
      <c r="L33" s="6">
        <v>0</v>
      </c>
      <c r="N33" s="7"/>
      <c r="O33" s="7"/>
      <c r="P33" s="7"/>
      <c r="Q33" s="7"/>
      <c r="R33" s="7"/>
      <c r="S33" s="7"/>
      <c r="T33" s="7"/>
      <c r="U33" s="7"/>
    </row>
    <row r="34" spans="1:21" s="2" customFormat="1">
      <c r="A34" s="12"/>
      <c r="B34" s="5" t="str">
        <f t="shared" si="1"/>
        <v>EFA 2</v>
      </c>
      <c r="C34" s="6">
        <f>'[1]4. Data'!BI35</f>
        <v>241.27272727272725</v>
      </c>
      <c r="D34" s="6">
        <f>'[1]4. Data'!BJ35</f>
        <v>103.81818181818181</v>
      </c>
      <c r="E34" s="6">
        <f>'[1]4. Data'!BK35</f>
        <v>2.136363636363626</v>
      </c>
      <c r="F34" s="1" t="str">
        <f>'[1]4. Data'!BH35</f>
        <v>NOV-2018EFA 2</v>
      </c>
      <c r="H34" s="12"/>
      <c r="I34" s="5" t="str">
        <f t="shared" si="0"/>
        <v>EFA 2</v>
      </c>
      <c r="J34" s="6">
        <f>'[1]4. Data'!BL35</f>
        <v>0</v>
      </c>
      <c r="K34" s="6">
        <f>'[1]4. Data'!BM35</f>
        <v>145.72299999999996</v>
      </c>
      <c r="L34" s="6">
        <v>0</v>
      </c>
      <c r="N34" s="7"/>
      <c r="O34" s="7"/>
      <c r="P34" s="7"/>
      <c r="Q34" s="7"/>
      <c r="R34" s="7"/>
      <c r="S34" s="7"/>
      <c r="T34" s="7"/>
      <c r="U34" s="7"/>
    </row>
    <row r="35" spans="1:21" s="2" customFormat="1">
      <c r="A35" s="12"/>
      <c r="B35" s="5" t="str">
        <f t="shared" si="1"/>
        <v>EFA 3</v>
      </c>
      <c r="C35" s="6">
        <f>'[1]4. Data'!BI36</f>
        <v>0</v>
      </c>
      <c r="D35" s="6">
        <f>'[1]4. Data'!BJ36</f>
        <v>0</v>
      </c>
      <c r="E35" s="6">
        <f>'[1]4. Data'!BK36</f>
        <v>27.045454545454504</v>
      </c>
      <c r="F35" s="1" t="str">
        <f>'[1]4. Data'!BH36</f>
        <v>NOV-2018EFA 3</v>
      </c>
      <c r="H35" s="12"/>
      <c r="I35" s="5" t="str">
        <f t="shared" si="0"/>
        <v>EFA 3</v>
      </c>
      <c r="J35" s="6">
        <f>'[1]4. Data'!BL36</f>
        <v>0</v>
      </c>
      <c r="K35" s="6">
        <f>'[1]4. Data'!BM36</f>
        <v>311.53327272727279</v>
      </c>
      <c r="L35" s="6">
        <v>0</v>
      </c>
      <c r="N35" s="7"/>
      <c r="O35" s="7"/>
      <c r="P35" s="7"/>
      <c r="Q35" s="7"/>
      <c r="R35" s="7"/>
      <c r="S35" s="7"/>
      <c r="T35" s="7"/>
      <c r="U35" s="7"/>
    </row>
    <row r="36" spans="1:21" s="2" customFormat="1">
      <c r="A36" s="12"/>
      <c r="B36" s="5" t="str">
        <f t="shared" si="1"/>
        <v>EFA 4</v>
      </c>
      <c r="C36" s="6">
        <f>'[1]4. Data'!BI37</f>
        <v>0</v>
      </c>
      <c r="D36" s="6">
        <f>'[1]4. Data'!BJ37</f>
        <v>0</v>
      </c>
      <c r="E36" s="6">
        <f>'[1]4. Data'!BK37</f>
        <v>27.045454545454504</v>
      </c>
      <c r="F36" s="1" t="str">
        <f>'[1]4. Data'!BH37</f>
        <v>NOV-2018EFA 4</v>
      </c>
      <c r="H36" s="12"/>
      <c r="I36" s="5" t="str">
        <f t="shared" si="0"/>
        <v>EFA 4</v>
      </c>
      <c r="J36" s="6">
        <f>'[1]4. Data'!BL37</f>
        <v>0</v>
      </c>
      <c r="K36" s="6">
        <f>'[1]4. Data'!BM37</f>
        <v>303.90527272727286</v>
      </c>
      <c r="L36" s="6">
        <v>0</v>
      </c>
      <c r="N36" s="7"/>
      <c r="O36" s="7"/>
      <c r="P36" s="7"/>
      <c r="Q36" s="7"/>
      <c r="R36" s="7"/>
      <c r="S36" s="7"/>
      <c r="T36" s="7"/>
      <c r="U36" s="7"/>
    </row>
    <row r="37" spans="1:21" s="2" customFormat="1">
      <c r="A37" s="12"/>
      <c r="B37" s="5" t="str">
        <f t="shared" si="1"/>
        <v>EFA 5</v>
      </c>
      <c r="C37" s="6">
        <f>'[1]4. Data'!BI38</f>
        <v>0</v>
      </c>
      <c r="D37" s="6">
        <f>'[1]4. Data'!BJ38</f>
        <v>0</v>
      </c>
      <c r="E37" s="6">
        <f>'[1]4. Data'!BK38</f>
        <v>90.27272727272728</v>
      </c>
      <c r="F37" s="1" t="str">
        <f>'[1]4. Data'!BH38</f>
        <v>NOV-2018EFA 5</v>
      </c>
      <c r="H37" s="12"/>
      <c r="I37" s="5" t="str">
        <f t="shared" si="0"/>
        <v>EFA 5</v>
      </c>
      <c r="J37" s="6">
        <f>'[1]4. Data'!BL38</f>
        <v>0</v>
      </c>
      <c r="K37" s="6">
        <f>'[1]4. Data'!BM38</f>
        <v>294.08427272727266</v>
      </c>
      <c r="L37" s="6">
        <v>0</v>
      </c>
      <c r="N37" s="7"/>
      <c r="O37" s="7"/>
      <c r="P37" s="7"/>
      <c r="Q37" s="7"/>
      <c r="R37" s="7"/>
      <c r="S37" s="7"/>
      <c r="T37" s="7"/>
      <c r="U37" s="7"/>
    </row>
    <row r="38" spans="1:21" s="2" customFormat="1">
      <c r="A38" s="13"/>
      <c r="B38" s="5" t="str">
        <f t="shared" si="1"/>
        <v>EFA 6</v>
      </c>
      <c r="C38" s="6">
        <f>'[1]4. Data'!BI39</f>
        <v>0</v>
      </c>
      <c r="D38" s="6">
        <f>'[1]4. Data'!BJ39</f>
        <v>0</v>
      </c>
      <c r="E38" s="6">
        <f>'[1]4. Data'!BK39</f>
        <v>23.363636363636374</v>
      </c>
      <c r="F38" s="1" t="str">
        <f>'[1]4. Data'!BH39</f>
        <v>NOV-2018EFA 6</v>
      </c>
      <c r="H38" s="13"/>
      <c r="I38" s="5" t="str">
        <f t="shared" si="0"/>
        <v>EFA 6</v>
      </c>
      <c r="J38" s="6">
        <f>'[1]4. Data'!BL39</f>
        <v>0</v>
      </c>
      <c r="K38" s="6">
        <f>'[1]4. Data'!BM39</f>
        <v>228.52345454545457</v>
      </c>
      <c r="L38" s="6">
        <v>0</v>
      </c>
      <c r="N38" s="7"/>
      <c r="O38" s="7"/>
      <c r="P38" s="7"/>
      <c r="Q38" s="7"/>
      <c r="R38" s="7"/>
      <c r="S38" s="7"/>
      <c r="T38" s="7"/>
      <c r="U38" s="7"/>
    </row>
    <row r="39" spans="1:21" s="2" customFormat="1">
      <c r="A39" s="11" t="str">
        <f>'[1]4. Data'!D293</f>
        <v>DEC-2018</v>
      </c>
      <c r="B39" s="5" t="str">
        <f t="shared" si="1"/>
        <v>EFA 1</v>
      </c>
      <c r="C39" s="6">
        <f>'[1]4. Data'!BI40</f>
        <v>245</v>
      </c>
      <c r="D39" s="6">
        <f>'[1]4. Data'!BJ40</f>
        <v>111</v>
      </c>
      <c r="E39" s="6">
        <f>'[1]4. Data'!BK40</f>
        <v>11</v>
      </c>
      <c r="F39" s="1" t="str">
        <f>'[1]4. Data'!BH40</f>
        <v>DEC-2018EFA 1</v>
      </c>
      <c r="H39" s="11" t="str">
        <f>A39</f>
        <v>DEC-2018</v>
      </c>
      <c r="I39" s="5" t="str">
        <f t="shared" si="0"/>
        <v>EFA 1</v>
      </c>
      <c r="J39" s="6">
        <f>'[1]4. Data'!BL40</f>
        <v>0</v>
      </c>
      <c r="K39" s="6">
        <f>'[1]4. Data'!BM40</f>
        <v>196.55700000000002</v>
      </c>
      <c r="L39" s="6">
        <v>0</v>
      </c>
      <c r="N39" s="7"/>
      <c r="O39" s="7"/>
      <c r="P39" s="7"/>
      <c r="Q39" s="7"/>
      <c r="R39" s="7"/>
      <c r="S39" s="7"/>
      <c r="T39" s="7"/>
      <c r="U39" s="7"/>
    </row>
    <row r="40" spans="1:21" s="2" customFormat="1">
      <c r="A40" s="12"/>
      <c r="B40" s="5" t="str">
        <f t="shared" si="1"/>
        <v>EFA 2</v>
      </c>
      <c r="C40" s="6">
        <f>'[1]4. Data'!BI41</f>
        <v>245</v>
      </c>
      <c r="D40" s="6">
        <f>'[1]4. Data'!BJ41</f>
        <v>111</v>
      </c>
      <c r="E40" s="6">
        <f>'[1]4. Data'!BK41</f>
        <v>11</v>
      </c>
      <c r="F40" s="1" t="str">
        <f>'[1]4. Data'!BH41</f>
        <v>DEC-2018EFA 2</v>
      </c>
      <c r="H40" s="12"/>
      <c r="I40" s="5" t="str">
        <f t="shared" si="0"/>
        <v>EFA 2</v>
      </c>
      <c r="J40" s="6">
        <f>'[1]4. Data'!BL41</f>
        <v>0</v>
      </c>
      <c r="K40" s="6">
        <f>'[1]4. Data'!BM41</f>
        <v>179.48800000000006</v>
      </c>
      <c r="L40" s="6">
        <v>0</v>
      </c>
      <c r="N40" s="7"/>
      <c r="O40" s="7"/>
      <c r="P40" s="7"/>
      <c r="Q40" s="7"/>
      <c r="R40" s="7"/>
      <c r="S40" s="7"/>
      <c r="T40" s="7"/>
      <c r="U40" s="7"/>
    </row>
    <row r="41" spans="1:21" s="2" customFormat="1">
      <c r="A41" s="12"/>
      <c r="B41" s="5" t="str">
        <f t="shared" si="1"/>
        <v>EFA 3</v>
      </c>
      <c r="C41" s="6">
        <f>'[1]4. Data'!BI42</f>
        <v>0</v>
      </c>
      <c r="D41" s="6">
        <f>'[1]4. Data'!BJ42</f>
        <v>0</v>
      </c>
      <c r="E41" s="6">
        <f>'[1]4. Data'!BK42</f>
        <v>35</v>
      </c>
      <c r="F41" s="1" t="str">
        <f>'[1]4. Data'!BH42</f>
        <v>DEC-2018EFA 3</v>
      </c>
      <c r="H41" s="12"/>
      <c r="I41" s="5" t="str">
        <f t="shared" si="0"/>
        <v>EFA 3</v>
      </c>
      <c r="J41" s="6">
        <f>'[1]4. Data'!BL42</f>
        <v>0</v>
      </c>
      <c r="K41" s="6">
        <f>'[1]4. Data'!BM42</f>
        <v>326.31500000000005</v>
      </c>
      <c r="L41" s="6">
        <v>0</v>
      </c>
      <c r="N41" s="7"/>
      <c r="O41" s="7"/>
      <c r="P41" s="7"/>
      <c r="Q41" s="7"/>
      <c r="R41" s="7"/>
      <c r="S41" s="7"/>
      <c r="T41" s="7"/>
      <c r="U41" s="7"/>
    </row>
    <row r="42" spans="1:21" s="2" customFormat="1">
      <c r="A42" s="12"/>
      <c r="B42" s="5" t="str">
        <f t="shared" si="1"/>
        <v>EFA 4</v>
      </c>
      <c r="C42" s="6">
        <f>'[1]4. Data'!BI43</f>
        <v>0</v>
      </c>
      <c r="D42" s="6">
        <f>'[1]4. Data'!BJ43</f>
        <v>0</v>
      </c>
      <c r="E42" s="6">
        <f>'[1]4. Data'!BK43</f>
        <v>35</v>
      </c>
      <c r="F42" s="1" t="str">
        <f>'[1]4. Data'!BH43</f>
        <v>DEC-2018EFA 4</v>
      </c>
      <c r="H42" s="12"/>
      <c r="I42" s="5" t="str">
        <f t="shared" si="0"/>
        <v>EFA 4</v>
      </c>
      <c r="J42" s="6">
        <f>'[1]4. Data'!BL43</f>
        <v>0</v>
      </c>
      <c r="K42" s="6">
        <f>'[1]4. Data'!BM43</f>
        <v>317.84799999999996</v>
      </c>
      <c r="L42" s="6">
        <v>0</v>
      </c>
      <c r="N42" s="7"/>
      <c r="O42" s="7"/>
      <c r="P42" s="7"/>
      <c r="Q42" s="7"/>
      <c r="R42" s="7"/>
      <c r="S42" s="7"/>
      <c r="T42" s="7"/>
      <c r="U42" s="7"/>
    </row>
    <row r="43" spans="1:21" s="2" customFormat="1">
      <c r="A43" s="12"/>
      <c r="B43" s="5" t="str">
        <f t="shared" si="1"/>
        <v>EFA 5</v>
      </c>
      <c r="C43" s="6">
        <f>'[1]4. Data'!BI44</f>
        <v>0</v>
      </c>
      <c r="D43" s="6">
        <f>'[1]4. Data'!BJ44</f>
        <v>0</v>
      </c>
      <c r="E43" s="6">
        <f>'[1]4. Data'!BK44</f>
        <v>85.31578947368422</v>
      </c>
      <c r="F43" s="1" t="str">
        <f>'[1]4. Data'!BH44</f>
        <v>DEC-2018EFA 5</v>
      </c>
      <c r="H43" s="12"/>
      <c r="I43" s="5" t="str">
        <f t="shared" si="0"/>
        <v>EFA 5</v>
      </c>
      <c r="J43" s="6">
        <f>'[1]4. Data'!BL44</f>
        <v>0</v>
      </c>
      <c r="K43" s="6">
        <f>'[1]4. Data'!BM44</f>
        <v>309.87457894736838</v>
      </c>
      <c r="L43" s="6">
        <v>0</v>
      </c>
      <c r="N43" s="7"/>
      <c r="O43" s="7"/>
      <c r="P43" s="7"/>
      <c r="Q43" s="7"/>
      <c r="R43" s="7"/>
      <c r="S43" s="7"/>
      <c r="T43" s="7"/>
      <c r="U43" s="7"/>
    </row>
    <row r="44" spans="1:21" s="2" customFormat="1">
      <c r="A44" s="13"/>
      <c r="B44" s="5" t="str">
        <f t="shared" si="1"/>
        <v>EFA 6</v>
      </c>
      <c r="C44" s="6">
        <f>'[1]4. Data'!BI45</f>
        <v>0</v>
      </c>
      <c r="D44" s="6">
        <f>'[1]4. Data'!BJ45</f>
        <v>0</v>
      </c>
      <c r="E44" s="6">
        <f>'[1]4. Data'!BK45</f>
        <v>35</v>
      </c>
      <c r="F44" s="1" t="str">
        <f>'[1]4. Data'!BH45</f>
        <v>DEC-2018EFA 6</v>
      </c>
      <c r="H44" s="13"/>
      <c r="I44" s="5" t="str">
        <f t="shared" si="0"/>
        <v>EFA 6</v>
      </c>
      <c r="J44" s="6">
        <f>'[1]4. Data'!BL45</f>
        <v>0</v>
      </c>
      <c r="K44" s="6">
        <f>'[1]4. Data'!BM45</f>
        <v>265.048</v>
      </c>
      <c r="L44" s="6">
        <v>0</v>
      </c>
      <c r="N44" s="7"/>
      <c r="O44" s="7"/>
      <c r="P44" s="7"/>
      <c r="Q44" s="7"/>
      <c r="R44" s="7"/>
      <c r="S44" s="7"/>
      <c r="T44" s="7"/>
      <c r="U44" s="7"/>
    </row>
    <row r="45" spans="1:21" s="2" customFormat="1">
      <c r="A45" s="11" t="str">
        <f>'[1]4. Data'!D341</f>
        <v>JAN-2019</v>
      </c>
      <c r="B45" s="5" t="str">
        <f t="shared" si="1"/>
        <v>EFA 1</v>
      </c>
      <c r="C45" s="6">
        <f>'[1]4. Data'!BI46</f>
        <v>245</v>
      </c>
      <c r="D45" s="6">
        <f>'[1]4. Data'!BJ46</f>
        <v>111</v>
      </c>
      <c r="E45" s="6">
        <f>'[1]4. Data'!BK46</f>
        <v>11</v>
      </c>
      <c r="F45" s="1" t="str">
        <f>'[1]4. Data'!BH46</f>
        <v>JAN-2019EFA 1</v>
      </c>
      <c r="H45" s="11" t="str">
        <f>A45</f>
        <v>JAN-2019</v>
      </c>
      <c r="I45" s="5" t="str">
        <f t="shared" si="0"/>
        <v>EFA 1</v>
      </c>
      <c r="J45" s="6">
        <f>'[1]4. Data'!BL46</f>
        <v>0</v>
      </c>
      <c r="K45" s="6">
        <f>'[1]4. Data'!BM46</f>
        <v>190.03999999999996</v>
      </c>
      <c r="L45" s="6">
        <v>0</v>
      </c>
      <c r="N45" s="7"/>
      <c r="O45" s="7"/>
      <c r="P45" s="7"/>
      <c r="Q45" s="7"/>
      <c r="R45" s="7"/>
      <c r="S45" s="7"/>
      <c r="T45" s="7"/>
      <c r="U45" s="7"/>
    </row>
    <row r="46" spans="1:21" s="2" customFormat="1">
      <c r="A46" s="12"/>
      <c r="B46" s="5" t="str">
        <f t="shared" si="1"/>
        <v>EFA 2</v>
      </c>
      <c r="C46" s="6">
        <f>'[1]4. Data'!BI47</f>
        <v>245</v>
      </c>
      <c r="D46" s="6">
        <f>'[1]4. Data'!BJ47</f>
        <v>111</v>
      </c>
      <c r="E46" s="6">
        <f>'[1]4. Data'!BK47</f>
        <v>11</v>
      </c>
      <c r="F46" s="1" t="str">
        <f>'[1]4. Data'!BH47</f>
        <v>JAN-2019EFA 2</v>
      </c>
      <c r="H46" s="12"/>
      <c r="I46" s="5" t="str">
        <f t="shared" si="0"/>
        <v>EFA 2</v>
      </c>
      <c r="J46" s="6">
        <f>'[1]4. Data'!BL47</f>
        <v>0</v>
      </c>
      <c r="K46" s="6">
        <f>'[1]4. Data'!BM47</f>
        <v>143.03999999999996</v>
      </c>
      <c r="L46" s="6">
        <v>0</v>
      </c>
      <c r="N46" s="7"/>
      <c r="O46" s="7"/>
      <c r="P46" s="7"/>
      <c r="Q46" s="7"/>
      <c r="R46" s="7"/>
      <c r="S46" s="7"/>
      <c r="T46" s="7"/>
      <c r="U46" s="7"/>
    </row>
    <row r="47" spans="1:21" s="2" customFormat="1">
      <c r="A47" s="12"/>
      <c r="B47" s="5" t="str">
        <f t="shared" si="1"/>
        <v>EFA 3</v>
      </c>
      <c r="C47" s="6">
        <f>'[1]4. Data'!BI48</f>
        <v>0</v>
      </c>
      <c r="D47" s="6">
        <f>'[1]4. Data'!BJ48</f>
        <v>0</v>
      </c>
      <c r="E47" s="6">
        <f>'[1]4. Data'!BK48</f>
        <v>35</v>
      </c>
      <c r="F47" s="1" t="str">
        <f>'[1]4. Data'!BH48</f>
        <v>JAN-2019EFA 3</v>
      </c>
      <c r="H47" s="12"/>
      <c r="I47" s="5" t="str">
        <f t="shared" si="0"/>
        <v>EFA 3</v>
      </c>
      <c r="J47" s="6">
        <f>'[1]4. Data'!BL48</f>
        <v>0</v>
      </c>
      <c r="K47" s="6">
        <f>'[1]4. Data'!BM48</f>
        <v>292.5</v>
      </c>
      <c r="L47" s="6">
        <v>0</v>
      </c>
      <c r="N47" s="7"/>
      <c r="O47" s="7"/>
      <c r="P47" s="7"/>
      <c r="Q47" s="7"/>
      <c r="R47" s="7"/>
      <c r="S47" s="7"/>
      <c r="T47" s="7"/>
      <c r="U47" s="7"/>
    </row>
    <row r="48" spans="1:21" s="2" customFormat="1">
      <c r="A48" s="12"/>
      <c r="B48" s="5" t="str">
        <f t="shared" si="1"/>
        <v>EFA 4</v>
      </c>
      <c r="C48" s="6">
        <f>'[1]4. Data'!BI49</f>
        <v>0</v>
      </c>
      <c r="D48" s="6">
        <f>'[1]4. Data'!BJ49</f>
        <v>0</v>
      </c>
      <c r="E48" s="6">
        <f>'[1]4. Data'!BK49</f>
        <v>35</v>
      </c>
      <c r="F48" s="1" t="str">
        <f>'[1]4. Data'!BH49</f>
        <v>JAN-2019EFA 4</v>
      </c>
      <c r="H48" s="12"/>
      <c r="I48" s="5" t="str">
        <f t="shared" si="0"/>
        <v>EFA 4</v>
      </c>
      <c r="J48" s="6">
        <f>'[1]4. Data'!BL49</f>
        <v>0</v>
      </c>
      <c r="K48" s="6">
        <f>'[1]4. Data'!BM49</f>
        <v>287.5</v>
      </c>
      <c r="L48" s="6">
        <v>0</v>
      </c>
      <c r="N48" s="7"/>
      <c r="O48" s="7"/>
      <c r="P48" s="7"/>
      <c r="Q48" s="7"/>
      <c r="R48" s="7"/>
      <c r="S48" s="7"/>
      <c r="T48" s="7"/>
      <c r="U48" s="7"/>
    </row>
    <row r="49" spans="1:21" s="2" customFormat="1">
      <c r="A49" s="12"/>
      <c r="B49" s="5" t="str">
        <f t="shared" si="1"/>
        <v>EFA 5</v>
      </c>
      <c r="C49" s="6">
        <f>'[1]4. Data'!BI50</f>
        <v>0</v>
      </c>
      <c r="D49" s="6">
        <f>'[1]4. Data'!BJ50</f>
        <v>0</v>
      </c>
      <c r="E49" s="6">
        <f>'[1]4. Data'!BK50</f>
        <v>90.272727272727252</v>
      </c>
      <c r="F49" s="1" t="str">
        <f>'[1]4. Data'!BH50</f>
        <v>JAN-2019EFA 5</v>
      </c>
      <c r="H49" s="12"/>
      <c r="I49" s="5" t="str">
        <f t="shared" si="0"/>
        <v>EFA 5</v>
      </c>
      <c r="J49" s="6">
        <f>'[1]4. Data'!BL50</f>
        <v>0</v>
      </c>
      <c r="K49" s="6">
        <f>'[1]4. Data'!BM50</f>
        <v>296.36363636363637</v>
      </c>
      <c r="L49" s="6">
        <v>0</v>
      </c>
      <c r="N49" s="7"/>
      <c r="O49" s="7"/>
      <c r="P49" s="7"/>
      <c r="Q49" s="7"/>
      <c r="R49" s="7"/>
      <c r="S49" s="7"/>
      <c r="T49" s="7"/>
      <c r="U49" s="7"/>
    </row>
    <row r="50" spans="1:21" s="2" customFormat="1">
      <c r="A50" s="13"/>
      <c r="B50" s="5" t="str">
        <f t="shared" si="1"/>
        <v>EFA 6</v>
      </c>
      <c r="C50" s="6">
        <f>'[1]4. Data'!BI51</f>
        <v>0</v>
      </c>
      <c r="D50" s="6">
        <f>'[1]4. Data'!BJ51</f>
        <v>0</v>
      </c>
      <c r="E50" s="6">
        <f>'[1]4. Data'!BK51</f>
        <v>35</v>
      </c>
      <c r="F50" s="1" t="str">
        <f>'[1]4. Data'!BH51</f>
        <v>JAN-2019EFA 6</v>
      </c>
      <c r="H50" s="13"/>
      <c r="I50" s="5" t="str">
        <f t="shared" si="0"/>
        <v>EFA 6</v>
      </c>
      <c r="J50" s="6">
        <f>'[1]4. Data'!BL51</f>
        <v>0</v>
      </c>
      <c r="K50" s="6">
        <f>'[1]4. Data'!BM51</f>
        <v>237.5</v>
      </c>
      <c r="L50" s="6">
        <v>0</v>
      </c>
      <c r="N50" s="7"/>
      <c r="O50" s="7"/>
      <c r="P50" s="7"/>
      <c r="Q50" s="7"/>
      <c r="R50" s="7"/>
      <c r="S50" s="7"/>
      <c r="T50" s="7"/>
      <c r="U50" s="7"/>
    </row>
    <row r="51" spans="1:21" s="2" customFormat="1">
      <c r="A51" s="11" t="str">
        <f>'[1]4. Data'!D389</f>
        <v>FEB-2019</v>
      </c>
      <c r="B51" s="5" t="str">
        <f t="shared" si="1"/>
        <v>EFA 1</v>
      </c>
      <c r="C51" s="6">
        <f>'[1]4. Data'!BI52</f>
        <v>245</v>
      </c>
      <c r="D51" s="6">
        <f>'[1]4. Data'!BJ52</f>
        <v>111</v>
      </c>
      <c r="E51" s="6">
        <f>'[1]4. Data'!BK52</f>
        <v>11</v>
      </c>
      <c r="F51" s="1" t="str">
        <f>'[1]4. Data'!BH52</f>
        <v>FEB-2019EFA 1</v>
      </c>
      <c r="H51" s="11" t="str">
        <f>A51</f>
        <v>FEB-2019</v>
      </c>
      <c r="I51" s="5" t="str">
        <f t="shared" si="0"/>
        <v>EFA 1</v>
      </c>
      <c r="J51" s="6">
        <f>'[1]4. Data'!BL52</f>
        <v>0</v>
      </c>
      <c r="K51" s="6">
        <f>'[1]4. Data'!BM52</f>
        <v>204.03999999999996</v>
      </c>
      <c r="L51" s="6">
        <v>0</v>
      </c>
      <c r="N51" s="7"/>
      <c r="O51" s="7"/>
      <c r="P51" s="7"/>
      <c r="Q51" s="7"/>
      <c r="R51" s="7"/>
      <c r="S51" s="7"/>
      <c r="T51" s="7"/>
      <c r="U51" s="7"/>
    </row>
    <row r="52" spans="1:21" s="2" customFormat="1">
      <c r="A52" s="12"/>
      <c r="B52" s="5" t="str">
        <f t="shared" si="1"/>
        <v>EFA 2</v>
      </c>
      <c r="C52" s="6">
        <f>'[1]4. Data'!BI53</f>
        <v>245</v>
      </c>
      <c r="D52" s="6">
        <f>'[1]4. Data'!BJ53</f>
        <v>111</v>
      </c>
      <c r="E52" s="6">
        <f>'[1]4. Data'!BK53</f>
        <v>11</v>
      </c>
      <c r="F52" s="1" t="str">
        <f>'[1]4. Data'!BH53</f>
        <v>FEB-2019EFA 2</v>
      </c>
      <c r="H52" s="12"/>
      <c r="I52" s="5" t="str">
        <f t="shared" si="0"/>
        <v>EFA 2</v>
      </c>
      <c r="J52" s="6">
        <f>'[1]4. Data'!BL53</f>
        <v>0</v>
      </c>
      <c r="K52" s="6">
        <f>'[1]4. Data'!BM53</f>
        <v>155.03999999999996</v>
      </c>
      <c r="L52" s="6">
        <v>0</v>
      </c>
      <c r="N52" s="7"/>
      <c r="O52" s="7"/>
      <c r="P52" s="7"/>
      <c r="Q52" s="7"/>
      <c r="R52" s="7"/>
      <c r="S52" s="7"/>
      <c r="T52" s="7"/>
      <c r="U52" s="7"/>
    </row>
    <row r="53" spans="1:21" s="2" customFormat="1">
      <c r="A53" s="12"/>
      <c r="B53" s="5" t="str">
        <f t="shared" si="1"/>
        <v>EFA 3</v>
      </c>
      <c r="C53" s="6">
        <f>'[1]4. Data'!BI54</f>
        <v>0</v>
      </c>
      <c r="D53" s="6">
        <f>'[1]4. Data'!BJ54</f>
        <v>0</v>
      </c>
      <c r="E53" s="6">
        <f>'[1]4. Data'!BK54</f>
        <v>35</v>
      </c>
      <c r="F53" s="1" t="str">
        <f>'[1]4. Data'!BH54</f>
        <v>FEB-2019EFA 3</v>
      </c>
      <c r="H53" s="12"/>
      <c r="I53" s="5" t="str">
        <f t="shared" si="0"/>
        <v>EFA 3</v>
      </c>
      <c r="J53" s="6">
        <f>'[1]4. Data'!BL54</f>
        <v>0</v>
      </c>
      <c r="K53" s="6">
        <f>'[1]4. Data'!BM54</f>
        <v>304.5</v>
      </c>
      <c r="L53" s="6">
        <v>0</v>
      </c>
      <c r="N53" s="7"/>
      <c r="O53" s="7"/>
      <c r="P53" s="7"/>
      <c r="Q53" s="7"/>
      <c r="R53" s="7"/>
      <c r="S53" s="7"/>
      <c r="T53" s="7"/>
      <c r="U53" s="7"/>
    </row>
    <row r="54" spans="1:21" s="2" customFormat="1">
      <c r="A54" s="12"/>
      <c r="B54" s="5" t="str">
        <f t="shared" si="1"/>
        <v>EFA 4</v>
      </c>
      <c r="C54" s="6">
        <f>'[1]4. Data'!BI55</f>
        <v>0</v>
      </c>
      <c r="D54" s="6">
        <f>'[1]4. Data'!BJ55</f>
        <v>0</v>
      </c>
      <c r="E54" s="6">
        <f>'[1]4. Data'!BK55</f>
        <v>35</v>
      </c>
      <c r="F54" s="1" t="str">
        <f>'[1]4. Data'!BH55</f>
        <v>FEB-2019EFA 4</v>
      </c>
      <c r="H54" s="12"/>
      <c r="I54" s="5" t="str">
        <f t="shared" si="0"/>
        <v>EFA 4</v>
      </c>
      <c r="J54" s="6">
        <f>'[1]4. Data'!BL55</f>
        <v>0</v>
      </c>
      <c r="K54" s="6">
        <f>'[1]4. Data'!BM55</f>
        <v>324.5</v>
      </c>
      <c r="L54" s="6">
        <v>0</v>
      </c>
      <c r="N54" s="7"/>
      <c r="O54" s="7"/>
      <c r="P54" s="7"/>
      <c r="Q54" s="7"/>
      <c r="R54" s="7"/>
      <c r="S54" s="7"/>
      <c r="T54" s="7"/>
      <c r="U54" s="7"/>
    </row>
    <row r="55" spans="1:21" s="2" customFormat="1">
      <c r="A55" s="12"/>
      <c r="B55" s="5" t="str">
        <f t="shared" si="1"/>
        <v>EFA 5</v>
      </c>
      <c r="C55" s="6">
        <f>'[1]4. Data'!BI56</f>
        <v>0</v>
      </c>
      <c r="D55" s="6">
        <f>'[1]4. Data'!BJ56</f>
        <v>0</v>
      </c>
      <c r="E55" s="6">
        <f>'[1]4. Data'!BK56</f>
        <v>91.800000000000011</v>
      </c>
      <c r="F55" s="1" t="str">
        <f>'[1]4. Data'!BH56</f>
        <v>FEB-2019EFA 5</v>
      </c>
      <c r="H55" s="12"/>
      <c r="I55" s="5" t="str">
        <f t="shared" si="0"/>
        <v>EFA 5</v>
      </c>
      <c r="J55" s="6">
        <f>'[1]4. Data'!BL56</f>
        <v>0</v>
      </c>
      <c r="K55" s="6">
        <f>'[1]4. Data'!BM56</f>
        <v>325.90000000000003</v>
      </c>
      <c r="L55" s="6">
        <v>0</v>
      </c>
      <c r="N55" s="7"/>
      <c r="O55" s="7"/>
      <c r="P55" s="7"/>
      <c r="Q55" s="7"/>
      <c r="R55" s="7"/>
      <c r="S55" s="7"/>
      <c r="T55" s="7"/>
      <c r="U55" s="7"/>
    </row>
    <row r="56" spans="1:21" s="2" customFormat="1">
      <c r="A56" s="13"/>
      <c r="B56" s="5" t="str">
        <f t="shared" si="1"/>
        <v>EFA 6</v>
      </c>
      <c r="C56" s="6">
        <f>'[1]4. Data'!BI57</f>
        <v>0</v>
      </c>
      <c r="D56" s="6">
        <f>'[1]4. Data'!BJ57</f>
        <v>0</v>
      </c>
      <c r="E56" s="6">
        <f>'[1]4. Data'!BK57</f>
        <v>35</v>
      </c>
      <c r="F56" s="1" t="str">
        <f>'[1]4. Data'!BH57</f>
        <v>FEB-2019EFA 6</v>
      </c>
      <c r="H56" s="13"/>
      <c r="I56" s="5" t="str">
        <f t="shared" si="0"/>
        <v>EFA 6</v>
      </c>
      <c r="J56" s="6">
        <f>'[1]4. Data'!BL57</f>
        <v>0</v>
      </c>
      <c r="K56" s="6">
        <f>'[1]4. Data'!BM57</f>
        <v>257.5</v>
      </c>
      <c r="L56" s="6">
        <v>0</v>
      </c>
      <c r="N56" s="7"/>
      <c r="O56" s="7"/>
      <c r="P56" s="7"/>
      <c r="Q56" s="7"/>
      <c r="R56" s="7"/>
      <c r="S56" s="7"/>
      <c r="T56" s="7"/>
      <c r="U56" s="7"/>
    </row>
    <row r="57" spans="1:21" s="2" customFormat="1">
      <c r="A57" s="11" t="str">
        <f>'[1]4. Data'!D437</f>
        <v>MAR-2019</v>
      </c>
      <c r="B57" s="5" t="str">
        <f t="shared" si="1"/>
        <v>EFA 1</v>
      </c>
      <c r="C57" s="6">
        <f>'[1]4. Data'!BI58</f>
        <v>247.38095238095241</v>
      </c>
      <c r="D57" s="6">
        <f>'[1]4. Data'!BJ58</f>
        <v>113.95238095238096</v>
      </c>
      <c r="E57" s="6">
        <f>'[1]4. Data'!BK58</f>
        <v>12.190476190476204</v>
      </c>
      <c r="F57" s="1" t="str">
        <f>'[1]4. Data'!BH58</f>
        <v>MAR-2019EFA 1</v>
      </c>
      <c r="H57" s="11" t="str">
        <f>A57</f>
        <v>MAR-2019</v>
      </c>
      <c r="I57" s="5" t="str">
        <f t="shared" si="0"/>
        <v>EFA 1</v>
      </c>
      <c r="J57" s="6">
        <f>'[1]4. Data'!BL58</f>
        <v>0</v>
      </c>
      <c r="K57" s="6">
        <f>'[1]4. Data'!BM58</f>
        <v>233.03999999999996</v>
      </c>
      <c r="L57" s="6">
        <v>0</v>
      </c>
      <c r="N57" s="7"/>
      <c r="O57" s="7"/>
      <c r="P57" s="7"/>
      <c r="Q57" s="7"/>
      <c r="R57" s="7"/>
      <c r="S57" s="7"/>
      <c r="T57" s="7"/>
      <c r="U57" s="7"/>
    </row>
    <row r="58" spans="1:21" s="2" customFormat="1">
      <c r="A58" s="12"/>
      <c r="B58" s="5" t="str">
        <f t="shared" si="1"/>
        <v>EFA 2</v>
      </c>
      <c r="C58" s="6">
        <f>'[1]4. Data'!BI59</f>
        <v>247.38095238095241</v>
      </c>
      <c r="D58" s="6">
        <f>'[1]4. Data'!BJ59</f>
        <v>113.95238095238096</v>
      </c>
      <c r="E58" s="6">
        <f>'[1]4. Data'!BK59</f>
        <v>12.190476190476204</v>
      </c>
      <c r="F58" s="1" t="str">
        <f>'[1]4. Data'!BH59</f>
        <v>MAR-2019EFA 2</v>
      </c>
      <c r="H58" s="12"/>
      <c r="I58" s="5" t="str">
        <f t="shared" si="0"/>
        <v>EFA 2</v>
      </c>
      <c r="J58" s="6">
        <f>'[1]4. Data'!BL59</f>
        <v>0</v>
      </c>
      <c r="K58" s="6">
        <f>'[1]4. Data'!BM59</f>
        <v>193.03999999999996</v>
      </c>
      <c r="L58" s="6">
        <v>0</v>
      </c>
      <c r="N58" s="7"/>
      <c r="O58" s="7"/>
      <c r="P58" s="7"/>
      <c r="Q58" s="7"/>
      <c r="R58" s="7"/>
      <c r="S58" s="7"/>
      <c r="T58" s="7"/>
      <c r="U58" s="7"/>
    </row>
    <row r="59" spans="1:21" s="2" customFormat="1">
      <c r="A59" s="12"/>
      <c r="B59" s="5" t="str">
        <f t="shared" si="1"/>
        <v>EFA 3</v>
      </c>
      <c r="C59" s="6">
        <f>'[1]4. Data'!BI60</f>
        <v>0</v>
      </c>
      <c r="D59" s="6">
        <f>'[1]4. Data'!BJ60</f>
        <v>0</v>
      </c>
      <c r="E59" s="6">
        <f>'[1]4. Data'!BK60</f>
        <v>37.14285714285711</v>
      </c>
      <c r="F59" s="1" t="str">
        <f>'[1]4. Data'!BH60</f>
        <v>MAR-2019EFA 3</v>
      </c>
      <c r="H59" s="12"/>
      <c r="I59" s="5" t="str">
        <f t="shared" si="0"/>
        <v>EFA 3</v>
      </c>
      <c r="J59" s="6">
        <f>'[1]4. Data'!BL60</f>
        <v>3.7203820508100875</v>
      </c>
      <c r="K59" s="6">
        <f>'[1]4. Data'!BM60</f>
        <v>389.40476190476193</v>
      </c>
      <c r="L59" s="6">
        <v>0</v>
      </c>
      <c r="N59" s="7"/>
      <c r="O59" s="7"/>
      <c r="P59" s="7"/>
      <c r="Q59" s="7"/>
      <c r="R59" s="7"/>
      <c r="S59" s="7"/>
      <c r="T59" s="7"/>
      <c r="U59" s="7"/>
    </row>
    <row r="60" spans="1:21" s="2" customFormat="1">
      <c r="A60" s="12"/>
      <c r="B60" s="5" t="str">
        <f t="shared" si="1"/>
        <v>EFA 4</v>
      </c>
      <c r="C60" s="6">
        <f>'[1]4. Data'!BI61</f>
        <v>0</v>
      </c>
      <c r="D60" s="6">
        <f>'[1]4. Data'!BJ61</f>
        <v>0</v>
      </c>
      <c r="E60" s="6">
        <f>'[1]4. Data'!BK61</f>
        <v>37.14285714285711</v>
      </c>
      <c r="F60" s="1" t="str">
        <f>'[1]4. Data'!BH61</f>
        <v>MAR-2019EFA 4</v>
      </c>
      <c r="H60" s="12"/>
      <c r="I60" s="5" t="str">
        <f t="shared" si="0"/>
        <v>EFA 4</v>
      </c>
      <c r="J60" s="6">
        <f>'[1]4. Data'!BL61</f>
        <v>31.712372971423861</v>
      </c>
      <c r="K60" s="6">
        <f>'[1]4. Data'!BM61</f>
        <v>395.40476190476193</v>
      </c>
      <c r="L60" s="6">
        <v>0</v>
      </c>
      <c r="N60" s="7"/>
      <c r="O60" s="7"/>
      <c r="P60" s="7"/>
      <c r="Q60" s="7"/>
      <c r="R60" s="7"/>
      <c r="S60" s="7"/>
      <c r="T60" s="7"/>
      <c r="U60" s="7"/>
    </row>
    <row r="61" spans="1:21" s="2" customFormat="1">
      <c r="A61" s="12"/>
      <c r="B61" s="5" t="str">
        <f t="shared" si="1"/>
        <v>EFA 5</v>
      </c>
      <c r="C61" s="6">
        <f>'[1]4. Data'!BI62</f>
        <v>0</v>
      </c>
      <c r="D61" s="6">
        <f>'[1]4. Data'!BJ62</f>
        <v>0</v>
      </c>
      <c r="E61" s="6">
        <f>'[1]4. Data'!BK62</f>
        <v>40.142857142857139</v>
      </c>
      <c r="F61" s="1" t="str">
        <f>'[1]4. Data'!BH62</f>
        <v>MAR-2019EFA 5</v>
      </c>
      <c r="H61" s="12"/>
      <c r="I61" s="5" t="str">
        <f t="shared" si="0"/>
        <v>EFA 5</v>
      </c>
      <c r="J61" s="6">
        <f>'[1]4. Data'!BL62</f>
        <v>0</v>
      </c>
      <c r="K61" s="6">
        <f>'[1]4. Data'!BM62</f>
        <v>278.40476190476193</v>
      </c>
      <c r="L61" s="6">
        <v>0</v>
      </c>
      <c r="N61" s="7"/>
      <c r="O61" s="7"/>
      <c r="P61" s="7"/>
      <c r="Q61" s="7"/>
      <c r="R61" s="7"/>
      <c r="S61" s="7"/>
      <c r="T61" s="7"/>
      <c r="U61" s="7"/>
    </row>
    <row r="62" spans="1:21" s="2" customFormat="1">
      <c r="A62" s="13"/>
      <c r="B62" s="5" t="str">
        <f t="shared" si="1"/>
        <v>EFA 6</v>
      </c>
      <c r="C62" s="6">
        <f>'[1]4. Data'!BI63</f>
        <v>0</v>
      </c>
      <c r="D62" s="6">
        <f>'[1]4. Data'!BJ63</f>
        <v>0</v>
      </c>
      <c r="E62" s="6">
        <f>'[1]4. Data'!BK63</f>
        <v>35.904761904761926</v>
      </c>
      <c r="F62" s="1" t="str">
        <f>'[1]4. Data'!BH63</f>
        <v>MAR-2019EFA 6</v>
      </c>
      <c r="H62" s="13"/>
      <c r="I62" s="5" t="str">
        <f t="shared" si="0"/>
        <v>EFA 6</v>
      </c>
      <c r="J62" s="6">
        <f>'[1]4. Data'!BL63</f>
        <v>0</v>
      </c>
      <c r="K62" s="6">
        <f>'[1]4. Data'!BM63</f>
        <v>285.83333333333326</v>
      </c>
      <c r="L62" s="6">
        <v>0</v>
      </c>
      <c r="N62" s="7"/>
      <c r="O62" s="7"/>
      <c r="P62" s="7"/>
      <c r="Q62" s="7"/>
      <c r="R62" s="7"/>
      <c r="S62" s="7"/>
      <c r="T62" s="7"/>
      <c r="U62" s="7"/>
    </row>
    <row r="63" spans="1:21" s="2" customFormat="1">
      <c r="A63" s="11" t="str">
        <f>'[1]4. Data'!D485</f>
        <v>APR-2019</v>
      </c>
      <c r="B63" s="5" t="str">
        <f t="shared" si="1"/>
        <v>EFA 1</v>
      </c>
      <c r="C63" s="6">
        <f>'[1]4. Data'!BI64</f>
        <v>248.8</v>
      </c>
      <c r="D63" s="6">
        <f>'[1]4. Data'!BJ64</f>
        <v>121.44999999999999</v>
      </c>
      <c r="E63" s="6">
        <f>'[1]4. Data'!BK64</f>
        <v>14.800000000000011</v>
      </c>
      <c r="F63" s="1" t="str">
        <f>'[1]4. Data'!BH64</f>
        <v>APR-2019EFA 1</v>
      </c>
      <c r="H63" s="11" t="str">
        <f>A63</f>
        <v>APR-2019</v>
      </c>
      <c r="I63" s="5" t="str">
        <f t="shared" si="0"/>
        <v>EFA 1</v>
      </c>
      <c r="J63" s="6">
        <f>'[1]4. Data'!BL64</f>
        <v>0</v>
      </c>
      <c r="K63" s="6">
        <f>'[1]4. Data'!BM64</f>
        <v>255.03999999999996</v>
      </c>
      <c r="L63" s="6">
        <v>0</v>
      </c>
      <c r="N63" s="7"/>
      <c r="O63" s="7"/>
      <c r="P63" s="7"/>
      <c r="Q63" s="7"/>
      <c r="R63" s="7"/>
      <c r="S63" s="7"/>
      <c r="T63" s="7"/>
      <c r="U63" s="7"/>
    </row>
    <row r="64" spans="1:21" s="2" customFormat="1">
      <c r="A64" s="12"/>
      <c r="B64" s="5" t="str">
        <f t="shared" si="1"/>
        <v>EFA 2</v>
      </c>
      <c r="C64" s="6">
        <f>'[1]4. Data'!BI65</f>
        <v>248.8</v>
      </c>
      <c r="D64" s="6">
        <f>'[1]4. Data'!BJ65</f>
        <v>121.44999999999999</v>
      </c>
      <c r="E64" s="6">
        <f>'[1]4. Data'!BK65</f>
        <v>14.800000000000011</v>
      </c>
      <c r="F64" s="1" t="str">
        <f>'[1]4. Data'!BH65</f>
        <v>APR-2019EFA 2</v>
      </c>
      <c r="H64" s="12"/>
      <c r="I64" s="5" t="str">
        <f t="shared" si="0"/>
        <v>EFA 2</v>
      </c>
      <c r="J64" s="6">
        <f>'[1]4. Data'!BL65</f>
        <v>0</v>
      </c>
      <c r="K64" s="6">
        <f>'[1]4. Data'!BM65</f>
        <v>242.03999999999996</v>
      </c>
      <c r="L64" s="6">
        <v>0</v>
      </c>
      <c r="N64" s="7"/>
      <c r="O64" s="7"/>
      <c r="P64" s="7"/>
      <c r="Q64" s="7"/>
      <c r="R64" s="7"/>
      <c r="S64" s="7"/>
      <c r="T64" s="7"/>
      <c r="U64" s="7"/>
    </row>
    <row r="65" spans="1:21" s="2" customFormat="1">
      <c r="A65" s="12"/>
      <c r="B65" s="5" t="str">
        <f t="shared" si="1"/>
        <v>EFA 3</v>
      </c>
      <c r="C65" s="6">
        <f>'[1]4. Data'!BI66</f>
        <v>68.800000000000011</v>
      </c>
      <c r="D65" s="6">
        <f>'[1]4. Data'!BJ66</f>
        <v>41.449999999999989</v>
      </c>
      <c r="E65" s="6">
        <f>'[1]4. Data'!BK66</f>
        <v>34.800000000000011</v>
      </c>
      <c r="F65" s="1" t="str">
        <f>'[1]4. Data'!BH66</f>
        <v>APR-2019EFA 3</v>
      </c>
      <c r="H65" s="12"/>
      <c r="I65" s="5" t="str">
        <f t="shared" si="0"/>
        <v>EFA 3</v>
      </c>
      <c r="J65" s="6">
        <f>'[1]4. Data'!BL66</f>
        <v>222.38704871747683</v>
      </c>
      <c r="K65" s="6">
        <f>'[1]4. Data'!BM66</f>
        <v>565.5</v>
      </c>
      <c r="L65" s="6">
        <v>0</v>
      </c>
      <c r="N65" s="7"/>
      <c r="O65" s="7"/>
      <c r="P65" s="7"/>
      <c r="Q65" s="7"/>
      <c r="R65" s="7"/>
      <c r="S65" s="7"/>
      <c r="T65" s="7"/>
      <c r="U65" s="7"/>
    </row>
    <row r="66" spans="1:21" s="2" customFormat="1">
      <c r="A66" s="12"/>
      <c r="B66" s="5" t="str">
        <f t="shared" si="1"/>
        <v>EFA 4</v>
      </c>
      <c r="C66" s="6">
        <f>'[1]4. Data'!BI67</f>
        <v>68.800000000000011</v>
      </c>
      <c r="D66" s="6">
        <f>'[1]4. Data'!BJ67</f>
        <v>41.449999999999989</v>
      </c>
      <c r="E66" s="6">
        <f>'[1]4. Data'!BK67</f>
        <v>34.800000000000011</v>
      </c>
      <c r="F66" s="1" t="str">
        <f>'[1]4. Data'!BH67</f>
        <v>APR-2019EFA 4</v>
      </c>
      <c r="H66" s="12"/>
      <c r="I66" s="5" t="str">
        <f t="shared" si="0"/>
        <v>EFA 4</v>
      </c>
      <c r="J66" s="6">
        <f>'[1]4. Data'!BL67</f>
        <v>278.3790396380906</v>
      </c>
      <c r="K66" s="6">
        <f>'[1]4. Data'!BM67</f>
        <v>583.5</v>
      </c>
      <c r="L66" s="6">
        <v>0</v>
      </c>
      <c r="N66" s="7"/>
      <c r="O66" s="7"/>
      <c r="P66" s="7"/>
      <c r="Q66" s="7"/>
      <c r="R66" s="7"/>
      <c r="S66" s="7"/>
      <c r="T66" s="7"/>
      <c r="U66" s="7"/>
    </row>
    <row r="67" spans="1:21" s="2" customFormat="1">
      <c r="A67" s="12"/>
      <c r="B67" s="5" t="str">
        <f t="shared" si="1"/>
        <v>EFA 5</v>
      </c>
      <c r="C67" s="6">
        <f>'[1]4. Data'!BI68</f>
        <v>70.425000000000011</v>
      </c>
      <c r="D67" s="6">
        <f>'[1]4. Data'!BJ68</f>
        <v>44.199999999999989</v>
      </c>
      <c r="E67" s="6">
        <f>'[1]4. Data'!BK68</f>
        <v>37.550000000000011</v>
      </c>
      <c r="F67" s="1" t="str">
        <f>'[1]4. Data'!BH68</f>
        <v>APR-2019EFA 5</v>
      </c>
      <c r="H67" s="12"/>
      <c r="I67" s="5" t="str">
        <f t="shared" si="0"/>
        <v>EFA 5</v>
      </c>
      <c r="J67" s="6">
        <f>'[1]4. Data'!BL68</f>
        <v>141.83192321245772</v>
      </c>
      <c r="K67" s="6">
        <f>'[1]4. Data'!BM68</f>
        <v>537.5</v>
      </c>
      <c r="L67" s="6">
        <v>0</v>
      </c>
      <c r="N67" s="7"/>
      <c r="O67" s="7"/>
      <c r="P67" s="7"/>
      <c r="Q67" s="7"/>
      <c r="R67" s="7"/>
      <c r="S67" s="7"/>
      <c r="T67" s="7"/>
      <c r="U67" s="7"/>
    </row>
    <row r="68" spans="1:21" s="2" customFormat="1">
      <c r="A68" s="13"/>
      <c r="B68" s="5" t="str">
        <f t="shared" si="1"/>
        <v>EFA 6</v>
      </c>
      <c r="C68" s="6">
        <f>'[1]4. Data'!BI69</f>
        <v>68.800000000000011</v>
      </c>
      <c r="D68" s="6">
        <f>'[1]4. Data'!BJ69</f>
        <v>41.449999999999989</v>
      </c>
      <c r="E68" s="6">
        <f>'[1]4. Data'!BK69</f>
        <v>34.800000000000011</v>
      </c>
      <c r="F68" s="1" t="str">
        <f>'[1]4. Data'!BH69</f>
        <v>APR-2019EFA 6</v>
      </c>
      <c r="H68" s="13"/>
      <c r="I68" s="5" t="str">
        <f t="shared" ref="I68:I131" si="2">B68</f>
        <v>EFA 6</v>
      </c>
      <c r="J68" s="6">
        <f>'[1]4. Data'!BL69</f>
        <v>111.41685660742141</v>
      </c>
      <c r="K68" s="6">
        <f>'[1]4. Data'!BM69</f>
        <v>522.5</v>
      </c>
      <c r="L68" s="6">
        <v>0</v>
      </c>
      <c r="N68" s="7"/>
      <c r="O68" s="7"/>
      <c r="P68" s="7"/>
      <c r="Q68" s="7"/>
      <c r="R68" s="7"/>
      <c r="S68" s="7"/>
      <c r="T68" s="7"/>
      <c r="U68" s="7"/>
    </row>
    <row r="69" spans="1:21" s="2" customFormat="1">
      <c r="A69" s="11" t="str">
        <f>'[1]4. Data'!D533</f>
        <v>MAY-2019</v>
      </c>
      <c r="B69" s="5" t="str">
        <f t="shared" si="1"/>
        <v>EFA 1</v>
      </c>
      <c r="C69" s="6">
        <f>'[1]4. Data'!BI70</f>
        <v>274.71428571428572</v>
      </c>
      <c r="D69" s="6">
        <f>'[1]4. Data'!BJ70</f>
        <v>151.52380952380952</v>
      </c>
      <c r="E69" s="6">
        <f>'[1]4. Data'!BK70</f>
        <v>24.523809523809518</v>
      </c>
      <c r="F69" s="1" t="str">
        <f>'[1]4. Data'!BH70</f>
        <v>MAY-2019EFA 1</v>
      </c>
      <c r="H69" s="11" t="str">
        <f>A69</f>
        <v>MAY-2019</v>
      </c>
      <c r="I69" s="5" t="str">
        <f t="shared" si="2"/>
        <v>EFA 1</v>
      </c>
      <c r="J69" s="6">
        <f>'[1]4. Data'!BL70</f>
        <v>0</v>
      </c>
      <c r="K69" s="6">
        <f>'[1]4. Data'!BM70</f>
        <v>260.03999999999996</v>
      </c>
      <c r="L69" s="6">
        <v>0</v>
      </c>
      <c r="N69" s="7"/>
      <c r="O69" s="7"/>
      <c r="P69" s="7"/>
      <c r="Q69" s="7"/>
      <c r="R69" s="7"/>
      <c r="S69" s="7"/>
      <c r="T69" s="7"/>
      <c r="U69" s="7"/>
    </row>
    <row r="70" spans="1:21" s="2" customFormat="1">
      <c r="A70" s="12"/>
      <c r="B70" s="5" t="str">
        <f t="shared" si="1"/>
        <v>EFA 2</v>
      </c>
      <c r="C70" s="6">
        <f>'[1]4. Data'!BI71</f>
        <v>274.71428571428572</v>
      </c>
      <c r="D70" s="6">
        <f>'[1]4. Data'!BJ71</f>
        <v>151.52380952380952</v>
      </c>
      <c r="E70" s="6">
        <f>'[1]4. Data'!BK71</f>
        <v>24.523809523809518</v>
      </c>
      <c r="F70" s="1" t="str">
        <f>'[1]4. Data'!BH71</f>
        <v>MAY-2019EFA 2</v>
      </c>
      <c r="H70" s="12"/>
      <c r="I70" s="5" t="str">
        <f t="shared" si="2"/>
        <v>EFA 2</v>
      </c>
      <c r="J70" s="6">
        <f>'[1]4. Data'!BL71</f>
        <v>0</v>
      </c>
      <c r="K70" s="6">
        <f>'[1]4. Data'!BM71</f>
        <v>253.03999999999996</v>
      </c>
      <c r="L70" s="6">
        <v>0</v>
      </c>
      <c r="N70" s="7"/>
      <c r="O70" s="7"/>
      <c r="P70" s="7"/>
      <c r="Q70" s="7"/>
      <c r="R70" s="7"/>
      <c r="S70" s="7"/>
      <c r="T70" s="7"/>
      <c r="U70" s="7"/>
    </row>
    <row r="71" spans="1:21" s="2" customFormat="1">
      <c r="A71" s="12"/>
      <c r="B71" s="5" t="str">
        <f t="shared" si="1"/>
        <v>EFA 3</v>
      </c>
      <c r="C71" s="6">
        <f>'[1]4. Data'!BI72</f>
        <v>94.714285714285722</v>
      </c>
      <c r="D71" s="6">
        <f>'[1]4. Data'!BJ72</f>
        <v>71.523809523809518</v>
      </c>
      <c r="E71" s="6">
        <f>'[1]4. Data'!BK72</f>
        <v>44.523809523809518</v>
      </c>
      <c r="F71" s="1" t="str">
        <f>'[1]4. Data'!BH72</f>
        <v>MAY-2019EFA 3</v>
      </c>
      <c r="H71" s="12"/>
      <c r="I71" s="5" t="str">
        <f t="shared" si="2"/>
        <v>EFA 3</v>
      </c>
      <c r="J71" s="6">
        <f>'[1]4. Data'!BL72</f>
        <v>225.38704871747683</v>
      </c>
      <c r="K71" s="6">
        <f>'[1]4. Data'!BM72</f>
        <v>571.5</v>
      </c>
      <c r="L71" s="6">
        <v>0</v>
      </c>
      <c r="N71" s="7"/>
      <c r="O71" s="7"/>
      <c r="P71" s="7"/>
      <c r="Q71" s="7"/>
      <c r="R71" s="7"/>
      <c r="S71" s="7"/>
      <c r="T71" s="7"/>
      <c r="U71" s="7"/>
    </row>
    <row r="72" spans="1:21" s="2" customFormat="1">
      <c r="A72" s="12"/>
      <c r="B72" s="5" t="str">
        <f t="shared" si="1"/>
        <v>EFA 4</v>
      </c>
      <c r="C72" s="6">
        <f>'[1]4. Data'!BI73</f>
        <v>94.714285714285722</v>
      </c>
      <c r="D72" s="6">
        <f>'[1]4. Data'!BJ73</f>
        <v>71.523809523809518</v>
      </c>
      <c r="E72" s="6">
        <f>'[1]4. Data'!BK73</f>
        <v>44.523809523809518</v>
      </c>
      <c r="F72" s="1" t="str">
        <f>'[1]4. Data'!BH73</f>
        <v>MAY-2019EFA 4</v>
      </c>
      <c r="H72" s="12"/>
      <c r="I72" s="5" t="str">
        <f t="shared" si="2"/>
        <v>EFA 4</v>
      </c>
      <c r="J72" s="6">
        <f>'[1]4. Data'!BL73</f>
        <v>245.3790396380906</v>
      </c>
      <c r="K72" s="6">
        <f>'[1]4. Data'!BM73</f>
        <v>582.5</v>
      </c>
      <c r="L72" s="6">
        <v>0</v>
      </c>
      <c r="N72" s="7"/>
      <c r="O72" s="7"/>
      <c r="P72" s="7"/>
      <c r="Q72" s="7"/>
      <c r="R72" s="7"/>
      <c r="S72" s="7"/>
      <c r="T72" s="7"/>
      <c r="U72" s="7"/>
    </row>
    <row r="73" spans="1:21" s="2" customFormat="1">
      <c r="A73" s="12"/>
      <c r="B73" s="5" t="str">
        <f t="shared" si="1"/>
        <v>EFA 5</v>
      </c>
      <c r="C73" s="6">
        <f>'[1]4. Data'!BI74</f>
        <v>95.38095238095238</v>
      </c>
      <c r="D73" s="6">
        <f>'[1]4. Data'!BJ74</f>
        <v>72.666666666666657</v>
      </c>
      <c r="E73" s="6">
        <f>'[1]4. Data'!BK74</f>
        <v>45.666666666666657</v>
      </c>
      <c r="F73" s="1" t="str">
        <f>'[1]4. Data'!BH74</f>
        <v>MAY-2019EFA 5</v>
      </c>
      <c r="H73" s="12"/>
      <c r="I73" s="5" t="str">
        <f t="shared" si="2"/>
        <v>EFA 5</v>
      </c>
      <c r="J73" s="6">
        <f>'[1]4. Data'!BL74</f>
        <v>117.83192321245772</v>
      </c>
      <c r="K73" s="6">
        <f>'[1]4. Data'!BM74</f>
        <v>545.5</v>
      </c>
      <c r="L73" s="6">
        <v>0</v>
      </c>
      <c r="N73" s="7"/>
      <c r="O73" s="7"/>
      <c r="P73" s="7"/>
      <c r="Q73" s="7"/>
      <c r="R73" s="7"/>
      <c r="S73" s="7"/>
      <c r="T73" s="7"/>
      <c r="U73" s="7"/>
    </row>
    <row r="74" spans="1:21" s="2" customFormat="1">
      <c r="A74" s="13"/>
      <c r="B74" s="5" t="str">
        <f t="shared" ref="B74:B137" si="3">B68</f>
        <v>EFA 6</v>
      </c>
      <c r="C74" s="6">
        <f>'[1]4. Data'!BI75</f>
        <v>94.714285714285722</v>
      </c>
      <c r="D74" s="6">
        <f>'[1]4. Data'!BJ75</f>
        <v>71.523809523809518</v>
      </c>
      <c r="E74" s="6">
        <f>'[1]4. Data'!BK75</f>
        <v>44.523809523809518</v>
      </c>
      <c r="F74" s="1" t="str">
        <f>'[1]4. Data'!BH75</f>
        <v>MAY-2019EFA 6</v>
      </c>
      <c r="H74" s="13"/>
      <c r="I74" s="5" t="str">
        <f t="shared" si="2"/>
        <v>EFA 6</v>
      </c>
      <c r="J74" s="6">
        <f>'[1]4. Data'!BL75</f>
        <v>122.41685660742141</v>
      </c>
      <c r="K74" s="6">
        <f>'[1]4. Data'!BM75</f>
        <v>545.5</v>
      </c>
      <c r="L74" s="6">
        <v>0</v>
      </c>
      <c r="N74" s="7"/>
      <c r="O74" s="7"/>
      <c r="P74" s="7"/>
      <c r="Q74" s="7"/>
      <c r="R74" s="7"/>
      <c r="S74" s="7"/>
      <c r="T74" s="7"/>
      <c r="U74" s="7"/>
    </row>
    <row r="75" spans="1:21" s="2" customFormat="1">
      <c r="A75" s="11" t="str">
        <f>'[1]4. Data'!D581</f>
        <v>JUN-2019</v>
      </c>
      <c r="B75" s="5" t="str">
        <f t="shared" si="3"/>
        <v>EFA 1</v>
      </c>
      <c r="C75" s="6">
        <f>'[1]4. Data'!BI76</f>
        <v>275</v>
      </c>
      <c r="D75" s="6">
        <f>'[1]4. Data'!BJ76</f>
        <v>152</v>
      </c>
      <c r="E75" s="6">
        <f>'[1]4. Data'!BK76</f>
        <v>25</v>
      </c>
      <c r="F75" s="1" t="str">
        <f>'[1]4. Data'!BH76</f>
        <v>JUN-2019EFA 1</v>
      </c>
      <c r="H75" s="11" t="str">
        <f>A75</f>
        <v>JUN-2019</v>
      </c>
      <c r="I75" s="5" t="str">
        <f t="shared" si="2"/>
        <v>EFA 1</v>
      </c>
      <c r="J75" s="6">
        <f>'[1]4. Data'!BL76</f>
        <v>0</v>
      </c>
      <c r="K75" s="6">
        <f>'[1]4. Data'!BM76</f>
        <v>271.03999999999996</v>
      </c>
      <c r="L75" s="6">
        <v>0</v>
      </c>
      <c r="N75" s="7"/>
      <c r="O75" s="7"/>
      <c r="P75" s="7"/>
      <c r="Q75" s="7"/>
      <c r="R75" s="7"/>
      <c r="S75" s="7"/>
      <c r="T75" s="7"/>
      <c r="U75" s="7"/>
    </row>
    <row r="76" spans="1:21" s="2" customFormat="1">
      <c r="A76" s="12"/>
      <c r="B76" s="5" t="str">
        <f t="shared" si="3"/>
        <v>EFA 2</v>
      </c>
      <c r="C76" s="6">
        <f>'[1]4. Data'!BI77</f>
        <v>275</v>
      </c>
      <c r="D76" s="6">
        <f>'[1]4. Data'!BJ77</f>
        <v>152</v>
      </c>
      <c r="E76" s="6">
        <f>'[1]4. Data'!BK77</f>
        <v>25</v>
      </c>
      <c r="F76" s="1" t="str">
        <f>'[1]4. Data'!BH77</f>
        <v>JUN-2019EFA 2</v>
      </c>
      <c r="H76" s="12"/>
      <c r="I76" s="5" t="str">
        <f t="shared" si="2"/>
        <v>EFA 2</v>
      </c>
      <c r="J76" s="6">
        <f>'[1]4. Data'!BL77</f>
        <v>0</v>
      </c>
      <c r="K76" s="6">
        <f>'[1]4. Data'!BM77</f>
        <v>284.03999999999996</v>
      </c>
      <c r="L76" s="6">
        <v>0</v>
      </c>
      <c r="N76" s="7"/>
      <c r="O76" s="7"/>
      <c r="P76" s="7"/>
      <c r="Q76" s="7"/>
      <c r="R76" s="7"/>
      <c r="S76" s="7"/>
      <c r="T76" s="7"/>
      <c r="U76" s="7"/>
    </row>
    <row r="77" spans="1:21" s="2" customFormat="1">
      <c r="A77" s="12"/>
      <c r="B77" s="5" t="str">
        <f t="shared" si="3"/>
        <v>EFA 3</v>
      </c>
      <c r="C77" s="6">
        <f>'[1]4. Data'!BI78</f>
        <v>95</v>
      </c>
      <c r="D77" s="6">
        <f>'[1]4. Data'!BJ78</f>
        <v>72</v>
      </c>
      <c r="E77" s="6">
        <f>'[1]4. Data'!BK78</f>
        <v>45</v>
      </c>
      <c r="F77" s="1" t="str">
        <f>'[1]4. Data'!BH78</f>
        <v>JUN-2019EFA 3</v>
      </c>
      <c r="H77" s="12"/>
      <c r="I77" s="5" t="str">
        <f t="shared" si="2"/>
        <v>EFA 3</v>
      </c>
      <c r="J77" s="6">
        <f>'[1]4. Data'!BL78</f>
        <v>287.38704871747683</v>
      </c>
      <c r="K77" s="6">
        <f>'[1]4. Data'!BM78</f>
        <v>597.5</v>
      </c>
      <c r="L77" s="6">
        <v>0</v>
      </c>
      <c r="N77" s="7"/>
      <c r="O77" s="7"/>
      <c r="P77" s="7"/>
      <c r="Q77" s="7"/>
      <c r="R77" s="7"/>
      <c r="S77" s="7"/>
      <c r="T77" s="7"/>
      <c r="U77" s="7"/>
    </row>
    <row r="78" spans="1:21" s="2" customFormat="1">
      <c r="A78" s="12"/>
      <c r="B78" s="5" t="str">
        <f t="shared" si="3"/>
        <v>EFA 4</v>
      </c>
      <c r="C78" s="6">
        <f>'[1]4. Data'!BI79</f>
        <v>95</v>
      </c>
      <c r="D78" s="6">
        <f>'[1]4. Data'!BJ79</f>
        <v>72</v>
      </c>
      <c r="E78" s="6">
        <f>'[1]4. Data'!BK79</f>
        <v>45</v>
      </c>
      <c r="F78" s="1" t="str">
        <f>'[1]4. Data'!BH79</f>
        <v>JUN-2019EFA 4</v>
      </c>
      <c r="H78" s="12"/>
      <c r="I78" s="5" t="str">
        <f t="shared" si="2"/>
        <v>EFA 4</v>
      </c>
      <c r="J78" s="6">
        <f>'[1]4. Data'!BL79</f>
        <v>302.3790396380906</v>
      </c>
      <c r="K78" s="6">
        <f>'[1]4. Data'!BM79</f>
        <v>602.5</v>
      </c>
      <c r="L78" s="6">
        <v>0</v>
      </c>
      <c r="N78" s="7"/>
      <c r="O78" s="7"/>
      <c r="P78" s="7"/>
      <c r="Q78" s="7"/>
      <c r="R78" s="7"/>
      <c r="S78" s="7"/>
      <c r="T78" s="7"/>
      <c r="U78" s="7"/>
    </row>
    <row r="79" spans="1:21" s="2" customFormat="1">
      <c r="A79" s="12"/>
      <c r="B79" s="5" t="str">
        <f t="shared" si="3"/>
        <v>EFA 5</v>
      </c>
      <c r="C79" s="6">
        <f>'[1]4. Data'!BI80</f>
        <v>95.699999999999989</v>
      </c>
      <c r="D79" s="6">
        <f>'[1]4. Data'!BJ80</f>
        <v>73.199999999999989</v>
      </c>
      <c r="E79" s="6">
        <f>'[1]4. Data'!BK80</f>
        <v>46.199999999999989</v>
      </c>
      <c r="F79" s="1" t="str">
        <f>'[1]4. Data'!BH80</f>
        <v>JUN-2019EFA 5</v>
      </c>
      <c r="H79" s="12"/>
      <c r="I79" s="5" t="str">
        <f t="shared" si="2"/>
        <v>EFA 5</v>
      </c>
      <c r="J79" s="6">
        <f>'[1]4. Data'!BL80</f>
        <v>211.83192321245772</v>
      </c>
      <c r="K79" s="6">
        <f>'[1]4. Data'!BM80</f>
        <v>573.5</v>
      </c>
      <c r="L79" s="6">
        <v>0</v>
      </c>
      <c r="N79" s="7"/>
      <c r="O79" s="7"/>
      <c r="P79" s="7"/>
      <c r="Q79" s="7"/>
      <c r="R79" s="7"/>
      <c r="S79" s="7"/>
      <c r="T79" s="7"/>
      <c r="U79" s="7"/>
    </row>
    <row r="80" spans="1:21" s="2" customFormat="1">
      <c r="A80" s="13"/>
      <c r="B80" s="5" t="str">
        <f t="shared" si="3"/>
        <v>EFA 6</v>
      </c>
      <c r="C80" s="6">
        <f>'[1]4. Data'!BI81</f>
        <v>95</v>
      </c>
      <c r="D80" s="6">
        <f>'[1]4. Data'!BJ81</f>
        <v>72</v>
      </c>
      <c r="E80" s="6">
        <f>'[1]4. Data'!BK81</f>
        <v>45</v>
      </c>
      <c r="F80" s="1" t="str">
        <f>'[1]4. Data'!BH81</f>
        <v>JUN-2019EFA 6</v>
      </c>
      <c r="H80" s="13"/>
      <c r="I80" s="5" t="str">
        <f t="shared" si="2"/>
        <v>EFA 6</v>
      </c>
      <c r="J80" s="6">
        <f>'[1]4. Data'!BL81</f>
        <v>217.41685660742141</v>
      </c>
      <c r="K80" s="6">
        <f>'[1]4. Data'!BM81</f>
        <v>574.5</v>
      </c>
      <c r="L80" s="6">
        <v>0</v>
      </c>
      <c r="N80" s="7"/>
      <c r="O80" s="7"/>
      <c r="P80" s="7"/>
      <c r="Q80" s="7"/>
      <c r="R80" s="7"/>
      <c r="S80" s="7"/>
      <c r="T80" s="7"/>
      <c r="U80" s="7"/>
    </row>
    <row r="81" spans="1:21" s="2" customFormat="1">
      <c r="A81" s="11" t="str">
        <f>'[1]4. Data'!D629</f>
        <v>JUL-2019</v>
      </c>
      <c r="B81" s="5" t="str">
        <f t="shared" si="3"/>
        <v>EFA 1</v>
      </c>
      <c r="C81" s="6">
        <f>'[1]4. Data'!BI82</f>
        <v>276.304347826087</v>
      </c>
      <c r="D81" s="6">
        <f>'[1]4. Data'!BJ82</f>
        <v>153.304347826087</v>
      </c>
      <c r="E81" s="6">
        <f>'[1]4. Data'!BK82</f>
        <v>26.304347826086996</v>
      </c>
      <c r="F81" s="1" t="str">
        <f>'[1]4. Data'!BH82</f>
        <v>JUL-2019EFA 1</v>
      </c>
      <c r="H81" s="11" t="str">
        <f>A81</f>
        <v>JUL-2019</v>
      </c>
      <c r="I81" s="5" t="str">
        <f t="shared" si="2"/>
        <v>EFA 1</v>
      </c>
      <c r="J81" s="6">
        <f>'[1]4. Data'!BL82</f>
        <v>0</v>
      </c>
      <c r="K81" s="6">
        <f>'[1]4. Data'!BM82</f>
        <v>270.03999999999996</v>
      </c>
      <c r="L81" s="6">
        <v>0</v>
      </c>
      <c r="N81" s="7"/>
      <c r="O81" s="7"/>
      <c r="P81" s="7"/>
      <c r="Q81" s="7"/>
      <c r="R81" s="7"/>
      <c r="S81" s="7"/>
      <c r="T81" s="7"/>
      <c r="U81" s="7"/>
    </row>
    <row r="82" spans="1:21" s="2" customFormat="1">
      <c r="A82" s="12"/>
      <c r="B82" s="5" t="str">
        <f t="shared" si="3"/>
        <v>EFA 2</v>
      </c>
      <c r="C82" s="6">
        <f>'[1]4. Data'!BI83</f>
        <v>276.304347826087</v>
      </c>
      <c r="D82" s="6">
        <f>'[1]4. Data'!BJ83</f>
        <v>153.304347826087</v>
      </c>
      <c r="E82" s="6">
        <f>'[1]4. Data'!BK83</f>
        <v>26.304347826086996</v>
      </c>
      <c r="F82" s="1" t="str">
        <f>'[1]4. Data'!BH83</f>
        <v>JUL-2019EFA 2</v>
      </c>
      <c r="H82" s="12"/>
      <c r="I82" s="5" t="str">
        <f t="shared" si="2"/>
        <v>EFA 2</v>
      </c>
      <c r="J82" s="6">
        <f>'[1]4. Data'!BL83</f>
        <v>0</v>
      </c>
      <c r="K82" s="6">
        <f>'[1]4. Data'!BM83</f>
        <v>289.03999999999996</v>
      </c>
      <c r="L82" s="6">
        <v>0</v>
      </c>
      <c r="N82" s="7"/>
      <c r="O82" s="7"/>
      <c r="P82" s="7"/>
      <c r="Q82" s="7"/>
      <c r="R82" s="7"/>
      <c r="S82" s="7"/>
      <c r="T82" s="7"/>
      <c r="U82" s="7"/>
    </row>
    <row r="83" spans="1:21" s="2" customFormat="1">
      <c r="A83" s="12"/>
      <c r="B83" s="5" t="str">
        <f t="shared" si="3"/>
        <v>EFA 3</v>
      </c>
      <c r="C83" s="6">
        <f>'[1]4. Data'!BI84</f>
        <v>96.304347826086939</v>
      </c>
      <c r="D83" s="6">
        <f>'[1]4. Data'!BJ84</f>
        <v>73.304347826086996</v>
      </c>
      <c r="E83" s="6">
        <f>'[1]4. Data'!BK84</f>
        <v>46.304347826086939</v>
      </c>
      <c r="F83" s="1" t="str">
        <f>'[1]4. Data'!BH84</f>
        <v>JUL-2019EFA 3</v>
      </c>
      <c r="H83" s="12"/>
      <c r="I83" s="5" t="str">
        <f t="shared" si="2"/>
        <v>EFA 3</v>
      </c>
      <c r="J83" s="6">
        <f>'[1]4. Data'!BL84</f>
        <v>241.38704871747683</v>
      </c>
      <c r="K83" s="6">
        <f>'[1]4. Data'!BM84</f>
        <v>599.5</v>
      </c>
      <c r="L83" s="6">
        <v>0</v>
      </c>
      <c r="N83" s="7"/>
      <c r="O83" s="7"/>
      <c r="P83" s="7"/>
      <c r="Q83" s="7"/>
      <c r="R83" s="7"/>
      <c r="S83" s="7"/>
      <c r="T83" s="7"/>
      <c r="U83" s="7"/>
    </row>
    <row r="84" spans="1:21" s="2" customFormat="1">
      <c r="A84" s="12"/>
      <c r="B84" s="5" t="str">
        <f t="shared" si="3"/>
        <v>EFA 4</v>
      </c>
      <c r="C84" s="6">
        <f>'[1]4. Data'!BI85</f>
        <v>96.304347826086939</v>
      </c>
      <c r="D84" s="6">
        <f>'[1]4. Data'!BJ85</f>
        <v>73.304347826086996</v>
      </c>
      <c r="E84" s="6">
        <f>'[1]4. Data'!BK85</f>
        <v>46.304347826086939</v>
      </c>
      <c r="F84" s="1" t="str">
        <f>'[1]4. Data'!BH85</f>
        <v>JUL-2019EFA 4</v>
      </c>
      <c r="H84" s="12"/>
      <c r="I84" s="5" t="str">
        <f t="shared" si="2"/>
        <v>EFA 4</v>
      </c>
      <c r="J84" s="6">
        <f>'[1]4. Data'!BL85</f>
        <v>271.3790396380906</v>
      </c>
      <c r="K84" s="6">
        <f>'[1]4. Data'!BM85</f>
        <v>602.5</v>
      </c>
      <c r="L84" s="6">
        <v>0</v>
      </c>
      <c r="N84" s="7"/>
      <c r="O84" s="7"/>
      <c r="P84" s="7"/>
      <c r="Q84" s="7"/>
      <c r="R84" s="7"/>
      <c r="S84" s="7"/>
      <c r="T84" s="7"/>
      <c r="U84" s="7"/>
    </row>
    <row r="85" spans="1:21" s="2" customFormat="1">
      <c r="A85" s="12"/>
      <c r="B85" s="5" t="str">
        <f t="shared" si="3"/>
        <v>EFA 5</v>
      </c>
      <c r="C85" s="6">
        <f>'[1]4. Data'!BI86</f>
        <v>97.065217391304344</v>
      </c>
      <c r="D85" s="6">
        <f>'[1]4. Data'!BJ86</f>
        <v>74.608695652173935</v>
      </c>
      <c r="E85" s="6">
        <f>'[1]4. Data'!BK86</f>
        <v>47.608695652173907</v>
      </c>
      <c r="F85" s="1" t="str">
        <f>'[1]4. Data'!BH86</f>
        <v>JUL-2019EFA 5</v>
      </c>
      <c r="H85" s="12"/>
      <c r="I85" s="5" t="str">
        <f t="shared" si="2"/>
        <v>EFA 5</v>
      </c>
      <c r="J85" s="6">
        <f>'[1]4. Data'!BL86</f>
        <v>172.83192321245772</v>
      </c>
      <c r="K85" s="6">
        <f>'[1]4. Data'!BM86</f>
        <v>575.5</v>
      </c>
      <c r="L85" s="6">
        <v>0</v>
      </c>
      <c r="N85" s="7"/>
      <c r="O85" s="7"/>
      <c r="P85" s="7"/>
      <c r="Q85" s="7"/>
      <c r="R85" s="7"/>
      <c r="S85" s="7"/>
      <c r="T85" s="7"/>
      <c r="U85" s="7"/>
    </row>
    <row r="86" spans="1:21" s="2" customFormat="1">
      <c r="A86" s="13"/>
      <c r="B86" s="5" t="str">
        <f t="shared" si="3"/>
        <v>EFA 6</v>
      </c>
      <c r="C86" s="6">
        <f>'[1]4. Data'!BI87</f>
        <v>96.304347826086939</v>
      </c>
      <c r="D86" s="6">
        <f>'[1]4. Data'!BJ87</f>
        <v>73.304347826086996</v>
      </c>
      <c r="E86" s="6">
        <f>'[1]4. Data'!BK87</f>
        <v>46.304347826086939</v>
      </c>
      <c r="F86" s="1" t="str">
        <f>'[1]4. Data'!BH87</f>
        <v>JUL-2019EFA 6</v>
      </c>
      <c r="H86" s="13"/>
      <c r="I86" s="5" t="str">
        <f t="shared" si="2"/>
        <v>EFA 6</v>
      </c>
      <c r="J86" s="6">
        <f>'[1]4. Data'!BL87</f>
        <v>169.41685660742141</v>
      </c>
      <c r="K86" s="6">
        <f>'[1]4. Data'!BM87</f>
        <v>576.5</v>
      </c>
      <c r="L86" s="6">
        <v>0</v>
      </c>
      <c r="N86" s="7"/>
      <c r="O86" s="7"/>
      <c r="P86" s="7"/>
      <c r="Q86" s="7"/>
      <c r="R86" s="7"/>
      <c r="S86" s="7"/>
      <c r="T86" s="7"/>
      <c r="U86" s="7"/>
    </row>
    <row r="87" spans="1:21" s="2" customFormat="1">
      <c r="A87" s="11" t="str">
        <f>'[1]4. Data'!D677</f>
        <v>AUG-2019</v>
      </c>
      <c r="B87" s="5" t="str">
        <f t="shared" si="3"/>
        <v>EFA 1</v>
      </c>
      <c r="C87" s="6">
        <f>'[1]4. Data'!BI88</f>
        <v>305</v>
      </c>
      <c r="D87" s="6">
        <f>'[1]4. Data'!BJ88</f>
        <v>182</v>
      </c>
      <c r="E87" s="6">
        <f>'[1]4. Data'!BK88</f>
        <v>55</v>
      </c>
      <c r="F87" s="1" t="str">
        <f>'[1]4. Data'!BH88</f>
        <v>AUG-2019EFA 1</v>
      </c>
      <c r="H87" s="11" t="str">
        <f>A87</f>
        <v>AUG-2019</v>
      </c>
      <c r="I87" s="5" t="str">
        <f t="shared" si="2"/>
        <v>EFA 1</v>
      </c>
      <c r="J87" s="6">
        <f>'[1]4. Data'!BL88</f>
        <v>0</v>
      </c>
      <c r="K87" s="6">
        <f>'[1]4. Data'!BM88</f>
        <v>273.03999999999996</v>
      </c>
      <c r="L87" s="6">
        <v>0</v>
      </c>
      <c r="N87" s="7"/>
      <c r="O87" s="7"/>
      <c r="P87" s="7"/>
      <c r="Q87" s="7"/>
      <c r="R87" s="7"/>
      <c r="S87" s="7"/>
      <c r="T87" s="7"/>
      <c r="U87" s="7"/>
    </row>
    <row r="88" spans="1:21" s="2" customFormat="1">
      <c r="A88" s="12"/>
      <c r="B88" s="5" t="str">
        <f t="shared" si="3"/>
        <v>EFA 2</v>
      </c>
      <c r="C88" s="6">
        <f>'[1]4. Data'!BI89</f>
        <v>305</v>
      </c>
      <c r="D88" s="6">
        <f>'[1]4. Data'!BJ89</f>
        <v>182</v>
      </c>
      <c r="E88" s="6">
        <f>'[1]4. Data'!BK89</f>
        <v>55</v>
      </c>
      <c r="F88" s="1" t="str">
        <f>'[1]4. Data'!BH89</f>
        <v>AUG-2019EFA 2</v>
      </c>
      <c r="H88" s="12"/>
      <c r="I88" s="5" t="str">
        <f t="shared" si="2"/>
        <v>EFA 2</v>
      </c>
      <c r="J88" s="6">
        <f>'[1]4. Data'!BL89</f>
        <v>0</v>
      </c>
      <c r="K88" s="6">
        <f>'[1]4. Data'!BM89</f>
        <v>288.03999999999996</v>
      </c>
      <c r="L88" s="6">
        <v>0</v>
      </c>
      <c r="N88" s="7"/>
      <c r="O88" s="7"/>
      <c r="P88" s="7"/>
      <c r="Q88" s="7"/>
      <c r="R88" s="7"/>
      <c r="S88" s="7"/>
      <c r="T88" s="7"/>
      <c r="U88" s="7"/>
    </row>
    <row r="89" spans="1:21" s="2" customFormat="1">
      <c r="A89" s="12"/>
      <c r="B89" s="5" t="str">
        <f t="shared" si="3"/>
        <v>EFA 3</v>
      </c>
      <c r="C89" s="6">
        <f>'[1]4. Data'!BI90</f>
        <v>125</v>
      </c>
      <c r="D89" s="6">
        <f>'[1]4. Data'!BJ90</f>
        <v>102</v>
      </c>
      <c r="E89" s="6">
        <f>'[1]4. Data'!BK90</f>
        <v>75</v>
      </c>
      <c r="F89" s="1" t="str">
        <f>'[1]4. Data'!BH90</f>
        <v>AUG-2019EFA 3</v>
      </c>
      <c r="H89" s="12"/>
      <c r="I89" s="5" t="str">
        <f t="shared" si="2"/>
        <v>EFA 3</v>
      </c>
      <c r="J89" s="6">
        <f>'[1]4. Data'!BL90</f>
        <v>315.38704871747683</v>
      </c>
      <c r="K89" s="6">
        <f>'[1]4. Data'!BM90</f>
        <v>589.5</v>
      </c>
      <c r="L89" s="6">
        <v>0</v>
      </c>
      <c r="N89" s="7"/>
      <c r="O89" s="7"/>
      <c r="P89" s="7"/>
      <c r="Q89" s="7"/>
      <c r="R89" s="7"/>
      <c r="S89" s="7"/>
      <c r="T89" s="7"/>
      <c r="U89" s="7"/>
    </row>
    <row r="90" spans="1:21" s="2" customFormat="1">
      <c r="A90" s="12"/>
      <c r="B90" s="5" t="str">
        <f t="shared" si="3"/>
        <v>EFA 4</v>
      </c>
      <c r="C90" s="6">
        <f>'[1]4. Data'!BI91</f>
        <v>125</v>
      </c>
      <c r="D90" s="6">
        <f>'[1]4. Data'!BJ91</f>
        <v>102</v>
      </c>
      <c r="E90" s="6">
        <f>'[1]4. Data'!BK91</f>
        <v>75</v>
      </c>
      <c r="F90" s="1" t="str">
        <f>'[1]4. Data'!BH91</f>
        <v>AUG-2019EFA 4</v>
      </c>
      <c r="H90" s="12"/>
      <c r="I90" s="5" t="str">
        <f t="shared" si="2"/>
        <v>EFA 4</v>
      </c>
      <c r="J90" s="6">
        <f>'[1]4. Data'!BL91</f>
        <v>371.3790396380906</v>
      </c>
      <c r="K90" s="6">
        <f>'[1]4. Data'!BM91</f>
        <v>597.5</v>
      </c>
      <c r="L90" s="6">
        <v>0</v>
      </c>
      <c r="N90" s="7"/>
      <c r="O90" s="7"/>
      <c r="P90" s="7"/>
      <c r="Q90" s="7"/>
      <c r="R90" s="7"/>
      <c r="S90" s="7"/>
      <c r="T90" s="7"/>
      <c r="U90" s="7"/>
    </row>
    <row r="91" spans="1:21" s="2" customFormat="1">
      <c r="A91" s="12"/>
      <c r="B91" s="5" t="str">
        <f t="shared" si="3"/>
        <v>EFA 5</v>
      </c>
      <c r="C91" s="6">
        <f>'[1]4. Data'!BI92</f>
        <v>125.66666666666666</v>
      </c>
      <c r="D91" s="6">
        <f>'[1]4. Data'!BJ92</f>
        <v>103.14285714285714</v>
      </c>
      <c r="E91" s="6">
        <f>'[1]4. Data'!BK92</f>
        <v>76.142857142857139</v>
      </c>
      <c r="F91" s="1" t="str">
        <f>'[1]4. Data'!BH92</f>
        <v>AUG-2019EFA 5</v>
      </c>
      <c r="H91" s="12"/>
      <c r="I91" s="5" t="str">
        <f t="shared" si="2"/>
        <v>EFA 5</v>
      </c>
      <c r="J91" s="6">
        <f>'[1]4. Data'!BL92</f>
        <v>190.83192321245772</v>
      </c>
      <c r="K91" s="6">
        <f>'[1]4. Data'!BM92</f>
        <v>562.5</v>
      </c>
      <c r="L91" s="6">
        <v>0</v>
      </c>
      <c r="N91" s="7"/>
      <c r="O91" s="7"/>
      <c r="P91" s="7"/>
      <c r="Q91" s="7"/>
      <c r="R91" s="7"/>
      <c r="S91" s="7"/>
      <c r="T91" s="7"/>
      <c r="U91" s="7"/>
    </row>
    <row r="92" spans="1:21" s="2" customFormat="1">
      <c r="A92" s="13"/>
      <c r="B92" s="5" t="str">
        <f t="shared" si="3"/>
        <v>EFA 6</v>
      </c>
      <c r="C92" s="6">
        <f>'[1]4. Data'!BI93</f>
        <v>125</v>
      </c>
      <c r="D92" s="6">
        <f>'[1]4. Data'!BJ93</f>
        <v>102</v>
      </c>
      <c r="E92" s="6">
        <f>'[1]4. Data'!BK93</f>
        <v>75</v>
      </c>
      <c r="F92" s="1" t="str">
        <f>'[1]4. Data'!BH93</f>
        <v>AUG-2019EFA 6</v>
      </c>
      <c r="H92" s="13"/>
      <c r="I92" s="5" t="str">
        <f t="shared" si="2"/>
        <v>EFA 6</v>
      </c>
      <c r="J92" s="6">
        <f>'[1]4. Data'!BL93</f>
        <v>180.41685660742141</v>
      </c>
      <c r="K92" s="6">
        <f>'[1]4. Data'!BM93</f>
        <v>562.5</v>
      </c>
      <c r="L92" s="6">
        <v>0</v>
      </c>
      <c r="N92" s="7"/>
      <c r="O92" s="7"/>
      <c r="P92" s="7"/>
      <c r="Q92" s="7"/>
      <c r="R92" s="7"/>
      <c r="S92" s="7"/>
      <c r="T92" s="7"/>
      <c r="U92" s="7"/>
    </row>
    <row r="93" spans="1:21" s="2" customFormat="1">
      <c r="A93" s="11" t="str">
        <f>'[1]4. Data'!D725</f>
        <v>SEP-2019</v>
      </c>
      <c r="B93" s="5" t="str">
        <f t="shared" si="3"/>
        <v>EFA 1</v>
      </c>
      <c r="C93" s="6">
        <f>'[1]4. Data'!BI94</f>
        <v>305</v>
      </c>
      <c r="D93" s="6">
        <f>'[1]4. Data'!BJ94</f>
        <v>182</v>
      </c>
      <c r="E93" s="6">
        <f>'[1]4. Data'!BK94</f>
        <v>55</v>
      </c>
      <c r="F93" s="1" t="str">
        <f>'[1]4. Data'!BH94</f>
        <v>SEP-2019EFA 1</v>
      </c>
      <c r="H93" s="11" t="str">
        <f>A93</f>
        <v>SEP-2019</v>
      </c>
      <c r="I93" s="5" t="str">
        <f t="shared" si="2"/>
        <v>EFA 1</v>
      </c>
      <c r="J93" s="6">
        <f>'[1]4. Data'!BL94</f>
        <v>0</v>
      </c>
      <c r="K93" s="6">
        <f>'[1]4. Data'!BM94</f>
        <v>275.03999999999996</v>
      </c>
      <c r="L93" s="6">
        <v>0</v>
      </c>
      <c r="N93" s="7"/>
      <c r="O93" s="7"/>
      <c r="P93" s="7"/>
      <c r="Q93" s="7"/>
      <c r="R93" s="7"/>
      <c r="S93" s="7"/>
      <c r="T93" s="7"/>
      <c r="U93" s="7"/>
    </row>
    <row r="94" spans="1:21" s="2" customFormat="1">
      <c r="A94" s="12"/>
      <c r="B94" s="5" t="str">
        <f t="shared" si="3"/>
        <v>EFA 2</v>
      </c>
      <c r="C94" s="6">
        <f>'[1]4. Data'!BI95</f>
        <v>305</v>
      </c>
      <c r="D94" s="6">
        <f>'[1]4. Data'!BJ95</f>
        <v>182</v>
      </c>
      <c r="E94" s="6">
        <f>'[1]4. Data'!BK95</f>
        <v>55</v>
      </c>
      <c r="F94" s="1" t="str">
        <f>'[1]4. Data'!BH95</f>
        <v>SEP-2019EFA 2</v>
      </c>
      <c r="H94" s="12"/>
      <c r="I94" s="5" t="str">
        <f t="shared" si="2"/>
        <v>EFA 2</v>
      </c>
      <c r="J94" s="6">
        <f>'[1]4. Data'!BL95</f>
        <v>0</v>
      </c>
      <c r="K94" s="6">
        <f>'[1]4. Data'!BM95</f>
        <v>257.03999999999996</v>
      </c>
      <c r="L94" s="6">
        <v>0</v>
      </c>
      <c r="N94" s="7"/>
      <c r="O94" s="7"/>
      <c r="P94" s="7"/>
      <c r="Q94" s="7"/>
      <c r="R94" s="7"/>
      <c r="S94" s="7"/>
      <c r="T94" s="7"/>
      <c r="U94" s="7"/>
    </row>
    <row r="95" spans="1:21" s="2" customFormat="1">
      <c r="A95" s="12"/>
      <c r="B95" s="5" t="str">
        <f t="shared" si="3"/>
        <v>EFA 3</v>
      </c>
      <c r="C95" s="6">
        <f>'[1]4. Data'!BI96</f>
        <v>125</v>
      </c>
      <c r="D95" s="6">
        <f>'[1]4. Data'!BJ96</f>
        <v>102</v>
      </c>
      <c r="E95" s="6">
        <f>'[1]4. Data'!BK96</f>
        <v>75</v>
      </c>
      <c r="F95" s="1" t="str">
        <f>'[1]4. Data'!BH96</f>
        <v>SEP-2019EFA 3</v>
      </c>
      <c r="H95" s="12"/>
      <c r="I95" s="5" t="str">
        <f t="shared" si="2"/>
        <v>EFA 3</v>
      </c>
      <c r="J95" s="6">
        <f>'[1]4. Data'!BL96</f>
        <v>218.38704871747683</v>
      </c>
      <c r="K95" s="6">
        <f>'[1]4. Data'!BM96</f>
        <v>558.5</v>
      </c>
      <c r="L95" s="6">
        <v>0</v>
      </c>
      <c r="N95" s="7"/>
      <c r="O95" s="7"/>
      <c r="P95" s="7"/>
      <c r="Q95" s="7"/>
      <c r="R95" s="7"/>
      <c r="S95" s="7"/>
      <c r="T95" s="7"/>
      <c r="U95" s="7"/>
    </row>
    <row r="96" spans="1:21" s="2" customFormat="1">
      <c r="A96" s="12"/>
      <c r="B96" s="5" t="str">
        <f t="shared" si="3"/>
        <v>EFA 4</v>
      </c>
      <c r="C96" s="6">
        <f>'[1]4. Data'!BI97</f>
        <v>125</v>
      </c>
      <c r="D96" s="6">
        <f>'[1]4. Data'!BJ97</f>
        <v>102</v>
      </c>
      <c r="E96" s="6">
        <f>'[1]4. Data'!BK97</f>
        <v>75</v>
      </c>
      <c r="F96" s="1" t="str">
        <f>'[1]4. Data'!BH97</f>
        <v>SEP-2019EFA 4</v>
      </c>
      <c r="H96" s="12"/>
      <c r="I96" s="5" t="str">
        <f t="shared" si="2"/>
        <v>EFA 4</v>
      </c>
      <c r="J96" s="6">
        <f>'[1]4. Data'!BL97</f>
        <v>284.3790396380906</v>
      </c>
      <c r="K96" s="6">
        <f>'[1]4. Data'!BM97</f>
        <v>569.5</v>
      </c>
      <c r="L96" s="6">
        <v>0</v>
      </c>
      <c r="N96" s="7"/>
      <c r="O96" s="7"/>
      <c r="P96" s="7"/>
      <c r="Q96" s="7"/>
      <c r="R96" s="7"/>
      <c r="S96" s="7"/>
      <c r="T96" s="7"/>
      <c r="U96" s="7"/>
    </row>
    <row r="97" spans="1:21" s="2" customFormat="1">
      <c r="A97" s="12"/>
      <c r="B97" s="5" t="str">
        <f t="shared" si="3"/>
        <v>EFA 5</v>
      </c>
      <c r="C97" s="6">
        <f>'[1]4. Data'!BI98</f>
        <v>125.83333333333334</v>
      </c>
      <c r="D97" s="6">
        <f>'[1]4. Data'!BJ98</f>
        <v>103.42857142857144</v>
      </c>
      <c r="E97" s="6">
        <f>'[1]4. Data'!BK98</f>
        <v>76.428571428571445</v>
      </c>
      <c r="F97" s="1" t="str">
        <f>'[1]4. Data'!BH98</f>
        <v>SEP-2019EFA 5</v>
      </c>
      <c r="H97" s="12"/>
      <c r="I97" s="5" t="str">
        <f t="shared" si="2"/>
        <v>EFA 5</v>
      </c>
      <c r="J97" s="6">
        <f>'[1]4. Data'!BL98</f>
        <v>104.83192321245772</v>
      </c>
      <c r="K97" s="6">
        <f>'[1]4. Data'!BM98</f>
        <v>521.5</v>
      </c>
      <c r="L97" s="6">
        <v>0</v>
      </c>
      <c r="N97" s="7"/>
      <c r="O97" s="7"/>
      <c r="P97" s="7"/>
      <c r="Q97" s="7"/>
      <c r="R97" s="7"/>
      <c r="S97" s="7"/>
      <c r="T97" s="7"/>
      <c r="U97" s="7"/>
    </row>
    <row r="98" spans="1:21" s="2" customFormat="1">
      <c r="A98" s="13"/>
      <c r="B98" s="5" t="str">
        <f t="shared" si="3"/>
        <v>EFA 6</v>
      </c>
      <c r="C98" s="6">
        <f>'[1]4. Data'!BI99</f>
        <v>125</v>
      </c>
      <c r="D98" s="6">
        <f>'[1]4. Data'!BJ99</f>
        <v>102</v>
      </c>
      <c r="E98" s="6">
        <f>'[1]4. Data'!BK99</f>
        <v>75</v>
      </c>
      <c r="F98" s="1" t="str">
        <f>'[1]4. Data'!BH99</f>
        <v>SEP-2019EFA 6</v>
      </c>
      <c r="H98" s="13"/>
      <c r="I98" s="5" t="str">
        <f t="shared" si="2"/>
        <v>EFA 6</v>
      </c>
      <c r="J98" s="6">
        <f>'[1]4. Data'!BL99</f>
        <v>74.416856607421408</v>
      </c>
      <c r="K98" s="6">
        <f>'[1]4. Data'!BM99</f>
        <v>508.5</v>
      </c>
      <c r="L98" s="6">
        <v>0</v>
      </c>
      <c r="N98" s="7"/>
      <c r="O98" s="7"/>
      <c r="P98" s="7"/>
      <c r="Q98" s="7"/>
      <c r="R98" s="7"/>
      <c r="S98" s="7"/>
      <c r="T98" s="7"/>
      <c r="U98" s="7"/>
    </row>
    <row r="99" spans="1:21" s="2" customFormat="1">
      <c r="A99" s="11" t="str">
        <f>'[1]4. Data'!D773</f>
        <v>OCT-2019</v>
      </c>
      <c r="B99" s="5" t="str">
        <f t="shared" si="3"/>
        <v>EFA 1</v>
      </c>
      <c r="C99" s="6">
        <f>'[1]4. Data'!BI100</f>
        <v>313</v>
      </c>
      <c r="D99" s="6">
        <f>'[1]4. Data'!BJ100</f>
        <v>202</v>
      </c>
      <c r="E99" s="6">
        <f>'[1]4. Data'!BK100</f>
        <v>63</v>
      </c>
      <c r="F99" s="1" t="str">
        <f>'[1]4. Data'!BH100</f>
        <v>OCT-2019EFA 1</v>
      </c>
      <c r="H99" s="11" t="str">
        <f>A99</f>
        <v>OCT-2019</v>
      </c>
      <c r="I99" s="5" t="str">
        <f t="shared" si="2"/>
        <v>EFA 1</v>
      </c>
      <c r="J99" s="6">
        <f>'[1]4. Data'!BL100</f>
        <v>0</v>
      </c>
      <c r="K99" s="6">
        <f>'[1]4. Data'!BM100</f>
        <v>250.03999999999996</v>
      </c>
      <c r="L99" s="6">
        <v>0</v>
      </c>
      <c r="N99" s="7"/>
      <c r="O99" s="7"/>
      <c r="P99" s="7"/>
      <c r="Q99" s="7"/>
      <c r="R99" s="7"/>
      <c r="S99" s="7"/>
      <c r="T99" s="7"/>
      <c r="U99" s="7"/>
    </row>
    <row r="100" spans="1:21" s="2" customFormat="1">
      <c r="A100" s="12"/>
      <c r="B100" s="5" t="str">
        <f t="shared" si="3"/>
        <v>EFA 2</v>
      </c>
      <c r="C100" s="6">
        <f>'[1]4. Data'!BI101</f>
        <v>313</v>
      </c>
      <c r="D100" s="6">
        <f>'[1]4. Data'!BJ101</f>
        <v>202</v>
      </c>
      <c r="E100" s="6">
        <f>'[1]4. Data'!BK101</f>
        <v>63</v>
      </c>
      <c r="F100" s="1" t="str">
        <f>'[1]4. Data'!BH101</f>
        <v>OCT-2019EFA 2</v>
      </c>
      <c r="H100" s="12"/>
      <c r="I100" s="5" t="str">
        <f t="shared" si="2"/>
        <v>EFA 2</v>
      </c>
      <c r="J100" s="6">
        <f>'[1]4. Data'!BL101</f>
        <v>0</v>
      </c>
      <c r="K100" s="6">
        <f>'[1]4. Data'!BM101</f>
        <v>218.03999999999996</v>
      </c>
      <c r="L100" s="6">
        <v>0</v>
      </c>
      <c r="N100" s="7"/>
      <c r="O100" s="7"/>
      <c r="P100" s="7"/>
      <c r="Q100" s="7"/>
      <c r="R100" s="7"/>
      <c r="S100" s="7"/>
      <c r="T100" s="7"/>
      <c r="U100" s="7"/>
    </row>
    <row r="101" spans="1:21" s="2" customFormat="1">
      <c r="A101" s="12"/>
      <c r="B101" s="5" t="str">
        <f t="shared" si="3"/>
        <v>EFA 3</v>
      </c>
      <c r="C101" s="6">
        <f>'[1]4. Data'!BI102</f>
        <v>133</v>
      </c>
      <c r="D101" s="6">
        <f>'[1]4. Data'!BJ102</f>
        <v>122</v>
      </c>
      <c r="E101" s="6">
        <f>'[1]4. Data'!BK102</f>
        <v>83</v>
      </c>
      <c r="F101" s="1" t="str">
        <f>'[1]4. Data'!BH102</f>
        <v>OCT-2019EFA 3</v>
      </c>
      <c r="H101" s="12"/>
      <c r="I101" s="5" t="str">
        <f t="shared" si="2"/>
        <v>EFA 3</v>
      </c>
      <c r="J101" s="6">
        <f>'[1]4. Data'!BL102</f>
        <v>166.38704871747683</v>
      </c>
      <c r="K101" s="6">
        <f>'[1]4. Data'!BM102</f>
        <v>517.5</v>
      </c>
      <c r="L101" s="6">
        <v>0</v>
      </c>
      <c r="N101" s="7"/>
      <c r="O101" s="7"/>
      <c r="P101" s="7"/>
      <c r="Q101" s="7"/>
      <c r="R101" s="7"/>
      <c r="S101" s="7"/>
      <c r="T101" s="7"/>
      <c r="U101" s="7"/>
    </row>
    <row r="102" spans="1:21" s="2" customFormat="1">
      <c r="A102" s="12"/>
      <c r="B102" s="5" t="str">
        <f t="shared" si="3"/>
        <v>EFA 4</v>
      </c>
      <c r="C102" s="6">
        <f>'[1]4. Data'!BI103</f>
        <v>133</v>
      </c>
      <c r="D102" s="6">
        <f>'[1]4. Data'!BJ103</f>
        <v>122</v>
      </c>
      <c r="E102" s="6">
        <f>'[1]4. Data'!BK103</f>
        <v>83</v>
      </c>
      <c r="F102" s="1" t="str">
        <f>'[1]4. Data'!BH103</f>
        <v>OCT-2019EFA 4</v>
      </c>
      <c r="H102" s="12"/>
      <c r="I102" s="5" t="str">
        <f t="shared" si="2"/>
        <v>EFA 4</v>
      </c>
      <c r="J102" s="6">
        <f>'[1]4. Data'!BL103</f>
        <v>207.3790396380906</v>
      </c>
      <c r="K102" s="6">
        <f>'[1]4. Data'!BM103</f>
        <v>541.5</v>
      </c>
      <c r="L102" s="6">
        <v>0</v>
      </c>
      <c r="N102" s="7"/>
      <c r="O102" s="7"/>
      <c r="P102" s="7"/>
      <c r="Q102" s="7"/>
      <c r="R102" s="7"/>
      <c r="S102" s="7"/>
      <c r="T102" s="7"/>
      <c r="U102" s="7"/>
    </row>
    <row r="103" spans="1:21" s="2" customFormat="1">
      <c r="A103" s="12"/>
      <c r="B103" s="5" t="str">
        <f t="shared" si="3"/>
        <v>EFA 5</v>
      </c>
      <c r="C103" s="6">
        <f>'[1]4. Data'!BI104</f>
        <v>133.60869565217391</v>
      </c>
      <c r="D103" s="6">
        <f>'[1]4. Data'!BJ104</f>
        <v>123.04347826086956</v>
      </c>
      <c r="E103" s="6">
        <f>'[1]4. Data'!BK104</f>
        <v>84.043478260869563</v>
      </c>
      <c r="F103" s="1" t="str">
        <f>'[1]4. Data'!BH104</f>
        <v>OCT-2019EFA 5</v>
      </c>
      <c r="H103" s="12"/>
      <c r="I103" s="5" t="str">
        <f t="shared" si="2"/>
        <v>EFA 5</v>
      </c>
      <c r="J103" s="6">
        <f>'[1]4. Data'!BL104</f>
        <v>4.831923212457724</v>
      </c>
      <c r="K103" s="6">
        <f>'[1]4. Data'!BM104</f>
        <v>445.5</v>
      </c>
      <c r="L103" s="6">
        <v>0</v>
      </c>
      <c r="N103" s="7"/>
      <c r="O103" s="7"/>
      <c r="P103" s="7"/>
      <c r="Q103" s="7"/>
      <c r="R103" s="7"/>
      <c r="S103" s="7"/>
      <c r="T103" s="7"/>
      <c r="U103" s="7"/>
    </row>
    <row r="104" spans="1:21" s="2" customFormat="1">
      <c r="A104" s="13"/>
      <c r="B104" s="5" t="str">
        <f t="shared" si="3"/>
        <v>EFA 6</v>
      </c>
      <c r="C104" s="6">
        <f>'[1]4. Data'!BI105</f>
        <v>133</v>
      </c>
      <c r="D104" s="6">
        <f>'[1]4. Data'!BJ105</f>
        <v>122</v>
      </c>
      <c r="E104" s="6">
        <f>'[1]4. Data'!BK105</f>
        <v>83</v>
      </c>
      <c r="F104" s="1" t="str">
        <f>'[1]4. Data'!BH105</f>
        <v>OCT-2019EFA 6</v>
      </c>
      <c r="H104" s="13"/>
      <c r="I104" s="5" t="str">
        <f t="shared" si="2"/>
        <v>EFA 6</v>
      </c>
      <c r="J104" s="6">
        <f>'[1]4. Data'!BL105</f>
        <v>7.4168566074214084</v>
      </c>
      <c r="K104" s="6">
        <f>'[1]4. Data'!BM105</f>
        <v>459.5</v>
      </c>
      <c r="L104" s="6">
        <v>0</v>
      </c>
      <c r="N104" s="7"/>
      <c r="O104" s="7"/>
      <c r="P104" s="7"/>
      <c r="Q104" s="7"/>
      <c r="R104" s="7"/>
      <c r="S104" s="7"/>
      <c r="T104" s="7"/>
      <c r="U104" s="7"/>
    </row>
    <row r="105" spans="1:21" s="2" customFormat="1">
      <c r="A105" s="11" t="str">
        <f>'[1]4. Data'!D821</f>
        <v>NOV-2019</v>
      </c>
      <c r="B105" s="5" t="str">
        <f t="shared" si="3"/>
        <v>EFA 1</v>
      </c>
      <c r="C105" s="6">
        <f>'[1]4. Data'!BI106</f>
        <v>324.52380952380952</v>
      </c>
      <c r="D105" s="6">
        <f>'[1]4. Data'!BJ106</f>
        <v>213.52380952380952</v>
      </c>
      <c r="E105" s="6">
        <f>'[1]4. Data'!BK106</f>
        <v>69.523809523809518</v>
      </c>
      <c r="F105" s="1" t="str">
        <f>'[1]4. Data'!BH106</f>
        <v>NOV-2019EFA 1</v>
      </c>
      <c r="H105" s="11" t="str">
        <f>A105</f>
        <v>NOV-2019</v>
      </c>
      <c r="I105" s="5" t="str">
        <f t="shared" si="2"/>
        <v>EFA 1</v>
      </c>
      <c r="J105" s="6">
        <f>'[1]4. Data'!BL106</f>
        <v>0</v>
      </c>
      <c r="K105" s="6">
        <f>'[1]4. Data'!BM106</f>
        <v>206.03999999999996</v>
      </c>
      <c r="L105" s="6">
        <v>0</v>
      </c>
      <c r="N105" s="7"/>
      <c r="O105" s="7"/>
      <c r="P105" s="7"/>
      <c r="Q105" s="7"/>
      <c r="R105" s="7"/>
      <c r="S105" s="7"/>
      <c r="T105" s="7"/>
      <c r="U105" s="7"/>
    </row>
    <row r="106" spans="1:21" s="2" customFormat="1">
      <c r="A106" s="12"/>
      <c r="B106" s="5" t="str">
        <f t="shared" si="3"/>
        <v>EFA 2</v>
      </c>
      <c r="C106" s="6">
        <f>'[1]4. Data'!BI107</f>
        <v>324.52380952380952</v>
      </c>
      <c r="D106" s="6">
        <f>'[1]4. Data'!BJ107</f>
        <v>213.52380952380952</v>
      </c>
      <c r="E106" s="6">
        <f>'[1]4. Data'!BK107</f>
        <v>69.523809523809518</v>
      </c>
      <c r="F106" s="1" t="str">
        <f>'[1]4. Data'!BH107</f>
        <v>NOV-2019EFA 2</v>
      </c>
      <c r="H106" s="12"/>
      <c r="I106" s="5" t="str">
        <f t="shared" si="2"/>
        <v>EFA 2</v>
      </c>
      <c r="J106" s="6">
        <f>'[1]4. Data'!BL107</f>
        <v>0</v>
      </c>
      <c r="K106" s="6">
        <f>'[1]4. Data'!BM107</f>
        <v>159.03999999999996</v>
      </c>
      <c r="L106" s="6">
        <v>0</v>
      </c>
      <c r="N106" s="7"/>
      <c r="O106" s="7"/>
      <c r="P106" s="7"/>
      <c r="Q106" s="7"/>
      <c r="R106" s="7"/>
      <c r="S106" s="7"/>
      <c r="T106" s="7"/>
      <c r="U106" s="7"/>
    </row>
    <row r="107" spans="1:21" s="2" customFormat="1">
      <c r="A107" s="12"/>
      <c r="B107" s="5" t="str">
        <f t="shared" si="3"/>
        <v>EFA 3</v>
      </c>
      <c r="C107" s="6">
        <f>'[1]4. Data'!BI108</f>
        <v>145.47619047619048</v>
      </c>
      <c r="D107" s="6">
        <f>'[1]4. Data'!BJ108</f>
        <v>134.47619047619048</v>
      </c>
      <c r="E107" s="6">
        <f>'[1]4. Data'!BK108</f>
        <v>90.476190476190482</v>
      </c>
      <c r="F107" s="1" t="str">
        <f>'[1]4. Data'!BH108</f>
        <v>NOV-2019EFA 3</v>
      </c>
      <c r="H107" s="12"/>
      <c r="I107" s="5" t="str">
        <f t="shared" si="2"/>
        <v>EFA 3</v>
      </c>
      <c r="J107" s="6">
        <f>'[1]4. Data'!BL108</f>
        <v>0</v>
      </c>
      <c r="K107" s="6">
        <f>'[1]4. Data'!BM108</f>
        <v>465.5</v>
      </c>
      <c r="L107" s="6">
        <v>0</v>
      </c>
      <c r="N107" s="7"/>
      <c r="O107" s="7"/>
      <c r="P107" s="7"/>
      <c r="Q107" s="7"/>
      <c r="R107" s="7"/>
      <c r="S107" s="7"/>
      <c r="T107" s="7"/>
      <c r="U107" s="7"/>
    </row>
    <row r="108" spans="1:21" s="2" customFormat="1">
      <c r="A108" s="12"/>
      <c r="B108" s="5" t="str">
        <f t="shared" si="3"/>
        <v>EFA 4</v>
      </c>
      <c r="C108" s="6">
        <f>'[1]4. Data'!BI109</f>
        <v>145.47619047619048</v>
      </c>
      <c r="D108" s="6">
        <f>'[1]4. Data'!BJ109</f>
        <v>134.47619047619048</v>
      </c>
      <c r="E108" s="6">
        <f>'[1]4. Data'!BK109</f>
        <v>90.476190476190482</v>
      </c>
      <c r="F108" s="1" t="str">
        <f>'[1]4. Data'!BH109</f>
        <v>NOV-2019EFA 4</v>
      </c>
      <c r="H108" s="12"/>
      <c r="I108" s="5" t="str">
        <f t="shared" si="2"/>
        <v>EFA 4</v>
      </c>
      <c r="J108" s="6">
        <f>'[1]4. Data'!BL109</f>
        <v>0</v>
      </c>
      <c r="K108" s="6">
        <f>'[1]4. Data'!BM109</f>
        <v>457.5</v>
      </c>
      <c r="L108" s="6">
        <v>0</v>
      </c>
      <c r="N108" s="7"/>
      <c r="O108" s="7"/>
      <c r="P108" s="7"/>
      <c r="Q108" s="7"/>
      <c r="R108" s="7"/>
      <c r="S108" s="7"/>
      <c r="T108" s="7"/>
      <c r="U108" s="7"/>
    </row>
    <row r="109" spans="1:21" s="2" customFormat="1">
      <c r="A109" s="12"/>
      <c r="B109" s="5" t="str">
        <f t="shared" si="3"/>
        <v>EFA 5</v>
      </c>
      <c r="C109" s="6">
        <f>'[1]4. Data'!BI110</f>
        <v>151.47619047619045</v>
      </c>
      <c r="D109" s="6">
        <f>'[1]4. Data'!BJ110</f>
        <v>144.76190476190476</v>
      </c>
      <c r="E109" s="6">
        <f>'[1]4. Data'!BK110</f>
        <v>100.76190476190476</v>
      </c>
      <c r="F109" s="1" t="str">
        <f>'[1]4. Data'!BH110</f>
        <v>NOV-2019EFA 5</v>
      </c>
      <c r="H109" s="12"/>
      <c r="I109" s="5" t="str">
        <f t="shared" si="2"/>
        <v>EFA 5</v>
      </c>
      <c r="J109" s="6">
        <f>'[1]4. Data'!BL110</f>
        <v>0</v>
      </c>
      <c r="K109" s="6">
        <f>'[1]4. Data'!BM110</f>
        <v>351.5</v>
      </c>
      <c r="L109" s="6">
        <v>0</v>
      </c>
      <c r="N109" s="7"/>
      <c r="O109" s="7"/>
      <c r="P109" s="7"/>
      <c r="Q109" s="7"/>
      <c r="R109" s="7"/>
      <c r="S109" s="7"/>
      <c r="T109" s="7"/>
      <c r="U109" s="7"/>
    </row>
    <row r="110" spans="1:21" s="2" customFormat="1">
      <c r="A110" s="13"/>
      <c r="B110" s="5" t="str">
        <f t="shared" si="3"/>
        <v>EFA 6</v>
      </c>
      <c r="C110" s="6">
        <f>'[1]4. Data'!BI111</f>
        <v>145.14285714285711</v>
      </c>
      <c r="D110" s="6">
        <f>'[1]4. Data'!BJ111</f>
        <v>133.90476190476193</v>
      </c>
      <c r="E110" s="6">
        <f>'[1]4. Data'!BK111</f>
        <v>89.904761904761926</v>
      </c>
      <c r="F110" s="1" t="str">
        <f>'[1]4. Data'!BH111</f>
        <v>NOV-2019EFA 6</v>
      </c>
      <c r="H110" s="13"/>
      <c r="I110" s="5" t="str">
        <f t="shared" si="2"/>
        <v>EFA 6</v>
      </c>
      <c r="J110" s="6">
        <f>'[1]4. Data'!BL111</f>
        <v>0</v>
      </c>
      <c r="K110" s="6">
        <f>'[1]4. Data'!BM111</f>
        <v>387.5</v>
      </c>
      <c r="L110" s="6">
        <v>0</v>
      </c>
      <c r="N110" s="7"/>
      <c r="O110" s="7"/>
      <c r="P110" s="7"/>
      <c r="Q110" s="7"/>
      <c r="R110" s="7"/>
      <c r="S110" s="7"/>
      <c r="T110" s="7"/>
      <c r="U110" s="7"/>
    </row>
    <row r="111" spans="1:21" s="2" customFormat="1">
      <c r="A111" s="11" t="str">
        <f>'[1]4. Data'!D869</f>
        <v>DEC-2019</v>
      </c>
      <c r="B111" s="5" t="str">
        <f t="shared" si="3"/>
        <v>EFA 1</v>
      </c>
      <c r="C111" s="6">
        <f>'[1]4. Data'!BI112</f>
        <v>373</v>
      </c>
      <c r="D111" s="6">
        <f>'[1]4. Data'!BJ112</f>
        <v>262</v>
      </c>
      <c r="E111" s="6">
        <f>'[1]4. Data'!BK112</f>
        <v>118</v>
      </c>
      <c r="F111" s="1" t="str">
        <f>'[1]4. Data'!BH112</f>
        <v>DEC-2019EFA 1</v>
      </c>
      <c r="H111" s="11" t="str">
        <f>A111</f>
        <v>DEC-2019</v>
      </c>
      <c r="I111" s="5" t="str">
        <f t="shared" si="2"/>
        <v>EFA 1</v>
      </c>
      <c r="J111" s="6">
        <f>'[1]4. Data'!BL112</f>
        <v>0</v>
      </c>
      <c r="K111" s="6">
        <f>'[1]4. Data'!BM112</f>
        <v>211.03999999999996</v>
      </c>
      <c r="L111" s="6">
        <v>0</v>
      </c>
      <c r="N111" s="7"/>
      <c r="O111" s="7"/>
      <c r="P111" s="7"/>
      <c r="Q111" s="7"/>
      <c r="R111" s="7"/>
      <c r="S111" s="7"/>
      <c r="T111" s="7"/>
      <c r="U111" s="7"/>
    </row>
    <row r="112" spans="1:21" s="2" customFormat="1">
      <c r="A112" s="12"/>
      <c r="B112" s="5" t="str">
        <f t="shared" si="3"/>
        <v>EFA 2</v>
      </c>
      <c r="C112" s="6">
        <f>'[1]4. Data'!BI113</f>
        <v>373</v>
      </c>
      <c r="D112" s="6">
        <f>'[1]4. Data'!BJ113</f>
        <v>262</v>
      </c>
      <c r="E112" s="6">
        <f>'[1]4. Data'!BK113</f>
        <v>118</v>
      </c>
      <c r="F112" s="1" t="str">
        <f>'[1]4. Data'!BH113</f>
        <v>DEC-2019EFA 2</v>
      </c>
      <c r="H112" s="12"/>
      <c r="I112" s="5" t="str">
        <f t="shared" si="2"/>
        <v>EFA 2</v>
      </c>
      <c r="J112" s="6">
        <f>'[1]4. Data'!BL113</f>
        <v>0</v>
      </c>
      <c r="K112" s="6">
        <f>'[1]4. Data'!BM113</f>
        <v>193.03999999999996</v>
      </c>
      <c r="L112" s="6">
        <v>0</v>
      </c>
      <c r="N112" s="7"/>
      <c r="O112" s="7"/>
      <c r="P112" s="7"/>
      <c r="Q112" s="7"/>
      <c r="R112" s="7"/>
      <c r="S112" s="7"/>
      <c r="T112" s="7"/>
      <c r="U112" s="7"/>
    </row>
    <row r="113" spans="1:21" s="2" customFormat="1">
      <c r="A113" s="12"/>
      <c r="B113" s="5" t="str">
        <f t="shared" si="3"/>
        <v>EFA 3</v>
      </c>
      <c r="C113" s="6">
        <f>'[1]4. Data'!BI114</f>
        <v>193</v>
      </c>
      <c r="D113" s="6">
        <f>'[1]4. Data'!BJ114</f>
        <v>182</v>
      </c>
      <c r="E113" s="6">
        <f>'[1]4. Data'!BK114</f>
        <v>138</v>
      </c>
      <c r="F113" s="1" t="str">
        <f>'[1]4. Data'!BH114</f>
        <v>DEC-2019EFA 3</v>
      </c>
      <c r="H113" s="12"/>
      <c r="I113" s="5" t="str">
        <f t="shared" si="2"/>
        <v>EFA 3</v>
      </c>
      <c r="J113" s="6">
        <f>'[1]4. Data'!BL114</f>
        <v>8.38704871747683</v>
      </c>
      <c r="K113" s="6">
        <f>'[1]4. Data'!BM114</f>
        <v>474.5</v>
      </c>
      <c r="L113" s="6">
        <v>0</v>
      </c>
      <c r="N113" s="7"/>
      <c r="O113" s="7"/>
      <c r="P113" s="7"/>
      <c r="Q113" s="7"/>
      <c r="R113" s="7"/>
      <c r="S113" s="7"/>
      <c r="T113" s="7"/>
      <c r="U113" s="7"/>
    </row>
    <row r="114" spans="1:21" s="2" customFormat="1">
      <c r="A114" s="12"/>
      <c r="B114" s="5" t="str">
        <f t="shared" si="3"/>
        <v>EFA 4</v>
      </c>
      <c r="C114" s="6">
        <f>'[1]4. Data'!BI115</f>
        <v>193</v>
      </c>
      <c r="D114" s="6">
        <f>'[1]4. Data'!BJ115</f>
        <v>182</v>
      </c>
      <c r="E114" s="6">
        <f>'[1]4. Data'!BK115</f>
        <v>138</v>
      </c>
      <c r="F114" s="1" t="str">
        <f>'[1]4. Data'!BH115</f>
        <v>DEC-2019EFA 4</v>
      </c>
      <c r="H114" s="12"/>
      <c r="I114" s="5" t="str">
        <f t="shared" si="2"/>
        <v>EFA 4</v>
      </c>
      <c r="J114" s="6">
        <f>'[1]4. Data'!BL115</f>
        <v>0</v>
      </c>
      <c r="K114" s="6">
        <f>'[1]4. Data'!BM115</f>
        <v>465.5</v>
      </c>
      <c r="L114" s="6">
        <v>0</v>
      </c>
      <c r="N114" s="7"/>
      <c r="O114" s="7"/>
      <c r="P114" s="7"/>
      <c r="Q114" s="7"/>
      <c r="R114" s="7"/>
      <c r="S114" s="7"/>
      <c r="T114" s="7"/>
      <c r="U114" s="7"/>
    </row>
    <row r="115" spans="1:21" s="2" customFormat="1">
      <c r="A115" s="12"/>
      <c r="B115" s="5" t="str">
        <f t="shared" si="3"/>
        <v>EFA 5</v>
      </c>
      <c r="C115" s="6">
        <f>'[1]4. Data'!BI116</f>
        <v>198.95</v>
      </c>
      <c r="D115" s="6">
        <f>'[1]4. Data'!BJ116</f>
        <v>192.2</v>
      </c>
      <c r="E115" s="6">
        <f>'[1]4. Data'!BK116</f>
        <v>148.19999999999999</v>
      </c>
      <c r="F115" s="1" t="str">
        <f>'[1]4. Data'!BH116</f>
        <v>DEC-2019EFA 5</v>
      </c>
      <c r="H115" s="12"/>
      <c r="I115" s="5" t="str">
        <f t="shared" si="2"/>
        <v>EFA 5</v>
      </c>
      <c r="J115" s="6">
        <f>'[1]4. Data'!BL116</f>
        <v>0</v>
      </c>
      <c r="K115" s="6">
        <f>'[1]4. Data'!BM116</f>
        <v>377.5</v>
      </c>
      <c r="L115" s="6">
        <v>0</v>
      </c>
      <c r="N115" s="7"/>
      <c r="O115" s="7"/>
      <c r="P115" s="7"/>
      <c r="Q115" s="7"/>
      <c r="R115" s="7"/>
      <c r="S115" s="7"/>
      <c r="T115" s="7"/>
      <c r="U115" s="7"/>
    </row>
    <row r="116" spans="1:21" s="2" customFormat="1">
      <c r="A116" s="13"/>
      <c r="B116" s="5" t="str">
        <f t="shared" si="3"/>
        <v>EFA 6</v>
      </c>
      <c r="C116" s="6">
        <f>'[1]4. Data'!BI117</f>
        <v>193</v>
      </c>
      <c r="D116" s="6">
        <f>'[1]4. Data'!BJ117</f>
        <v>182</v>
      </c>
      <c r="E116" s="6">
        <f>'[1]4. Data'!BK117</f>
        <v>138</v>
      </c>
      <c r="F116" s="1" t="str">
        <f>'[1]4. Data'!BH117</f>
        <v>DEC-2019EFA 6</v>
      </c>
      <c r="H116" s="13"/>
      <c r="I116" s="5" t="str">
        <f t="shared" si="2"/>
        <v>EFA 6</v>
      </c>
      <c r="J116" s="6">
        <f>'[1]4. Data'!BL117</f>
        <v>0</v>
      </c>
      <c r="K116" s="6">
        <f>'[1]4. Data'!BM117</f>
        <v>412.5</v>
      </c>
      <c r="L116" s="6">
        <v>0</v>
      </c>
      <c r="N116" s="7"/>
      <c r="O116" s="7"/>
      <c r="P116" s="7"/>
      <c r="Q116" s="7"/>
      <c r="R116" s="7"/>
      <c r="S116" s="7"/>
      <c r="T116" s="7"/>
      <c r="U116" s="7"/>
    </row>
    <row r="117" spans="1:21" s="2" customFormat="1">
      <c r="A117" s="11" t="str">
        <f>'[1]4. Data'!D917</f>
        <v>JAN-2020</v>
      </c>
      <c r="B117" s="5" t="str">
        <f t="shared" si="3"/>
        <v>EFA 1</v>
      </c>
      <c r="C117" s="6">
        <f>'[1]4. Data'!BI118</f>
        <v>380</v>
      </c>
      <c r="D117" s="6">
        <f>'[1]4. Data'!BJ118</f>
        <v>274</v>
      </c>
      <c r="E117" s="6">
        <f>'[1]4. Data'!BK118</f>
        <v>130</v>
      </c>
      <c r="F117" s="1" t="str">
        <f>'[1]4. Data'!BH118</f>
        <v>JAN-2020EFA 1</v>
      </c>
      <c r="H117" s="11" t="str">
        <f>A117</f>
        <v>JAN-2020</v>
      </c>
      <c r="I117" s="5" t="str">
        <f t="shared" si="2"/>
        <v>EFA 1</v>
      </c>
      <c r="J117" s="6">
        <f>'[1]4. Data'!BL118</f>
        <v>0</v>
      </c>
      <c r="K117" s="6">
        <f>'[1]4. Data'!BM118</f>
        <v>218.03999999999996</v>
      </c>
      <c r="L117" s="6">
        <v>0</v>
      </c>
      <c r="N117" s="7"/>
      <c r="O117" s="7"/>
      <c r="P117" s="7"/>
      <c r="Q117" s="7"/>
      <c r="R117" s="7"/>
      <c r="S117" s="7"/>
      <c r="T117" s="7"/>
      <c r="U117" s="7"/>
    </row>
    <row r="118" spans="1:21" s="2" customFormat="1">
      <c r="A118" s="12"/>
      <c r="B118" s="5" t="str">
        <f t="shared" si="3"/>
        <v>EFA 2</v>
      </c>
      <c r="C118" s="6">
        <f>'[1]4. Data'!BI119</f>
        <v>380</v>
      </c>
      <c r="D118" s="6">
        <f>'[1]4. Data'!BJ119</f>
        <v>274</v>
      </c>
      <c r="E118" s="6">
        <f>'[1]4. Data'!BK119</f>
        <v>130</v>
      </c>
      <c r="F118" s="1" t="str">
        <f>'[1]4. Data'!BH119</f>
        <v>JAN-2020EFA 2</v>
      </c>
      <c r="H118" s="12"/>
      <c r="I118" s="5" t="str">
        <f t="shared" si="2"/>
        <v>EFA 2</v>
      </c>
      <c r="J118" s="6">
        <f>'[1]4. Data'!BL119</f>
        <v>0</v>
      </c>
      <c r="K118" s="6">
        <f>'[1]4. Data'!BM119</f>
        <v>170.03999999999996</v>
      </c>
      <c r="L118" s="6">
        <v>0</v>
      </c>
      <c r="N118" s="7"/>
      <c r="O118" s="7"/>
      <c r="P118" s="7"/>
      <c r="Q118" s="7"/>
      <c r="R118" s="7"/>
      <c r="S118" s="7"/>
      <c r="T118" s="7"/>
      <c r="U118" s="7"/>
    </row>
    <row r="119" spans="1:21" s="2" customFormat="1">
      <c r="A119" s="12"/>
      <c r="B119" s="5" t="str">
        <f t="shared" si="3"/>
        <v>EFA 3</v>
      </c>
      <c r="C119" s="6">
        <f>'[1]4. Data'!BI120</f>
        <v>200</v>
      </c>
      <c r="D119" s="6">
        <f>'[1]4. Data'!BJ120</f>
        <v>194</v>
      </c>
      <c r="E119" s="6">
        <f>'[1]4. Data'!BK120</f>
        <v>150</v>
      </c>
      <c r="F119" s="1" t="str">
        <f>'[1]4. Data'!BH120</f>
        <v>JAN-2020EFA 3</v>
      </c>
      <c r="H119" s="12"/>
      <c r="I119" s="5" t="str">
        <f t="shared" si="2"/>
        <v>EFA 3</v>
      </c>
      <c r="J119" s="6">
        <f>'[1]4. Data'!BL120</f>
        <v>0</v>
      </c>
      <c r="K119" s="6">
        <f>'[1]4. Data'!BM120</f>
        <v>453.5</v>
      </c>
      <c r="L119" s="6">
        <v>0</v>
      </c>
      <c r="N119" s="7"/>
      <c r="O119" s="7"/>
      <c r="P119" s="7"/>
      <c r="Q119" s="7"/>
      <c r="R119" s="7"/>
      <c r="S119" s="7"/>
      <c r="T119" s="7"/>
      <c r="U119" s="7"/>
    </row>
    <row r="120" spans="1:21" s="2" customFormat="1">
      <c r="A120" s="12"/>
      <c r="B120" s="5" t="str">
        <f t="shared" si="3"/>
        <v>EFA 4</v>
      </c>
      <c r="C120" s="6">
        <f>'[1]4. Data'!BI121</f>
        <v>200</v>
      </c>
      <c r="D120" s="6">
        <f>'[1]4. Data'!BJ121</f>
        <v>194</v>
      </c>
      <c r="E120" s="6">
        <f>'[1]4. Data'!BK121</f>
        <v>150</v>
      </c>
      <c r="F120" s="1" t="str">
        <f>'[1]4. Data'!BH121</f>
        <v>JAN-2020EFA 4</v>
      </c>
      <c r="H120" s="12"/>
      <c r="I120" s="5" t="str">
        <f t="shared" si="2"/>
        <v>EFA 4</v>
      </c>
      <c r="J120" s="6">
        <f>'[1]4. Data'!BL121</f>
        <v>0</v>
      </c>
      <c r="K120" s="6">
        <f>'[1]4. Data'!BM121</f>
        <v>447.5</v>
      </c>
      <c r="L120" s="6">
        <v>0</v>
      </c>
      <c r="N120" s="7"/>
      <c r="O120" s="7"/>
      <c r="P120" s="7"/>
      <c r="Q120" s="7"/>
      <c r="R120" s="7"/>
      <c r="S120" s="7"/>
      <c r="T120" s="7"/>
      <c r="U120" s="7"/>
    </row>
    <row r="121" spans="1:21" s="2" customFormat="1">
      <c r="A121" s="12"/>
      <c r="B121" s="5" t="str">
        <f t="shared" si="3"/>
        <v>EFA 5</v>
      </c>
      <c r="C121" s="6">
        <f>'[1]4. Data'!BI122</f>
        <v>200</v>
      </c>
      <c r="D121" s="6">
        <f>'[1]4. Data'!BJ122</f>
        <v>194</v>
      </c>
      <c r="E121" s="6">
        <f>'[1]4. Data'!BK122</f>
        <v>150</v>
      </c>
      <c r="F121" s="1" t="str">
        <f>'[1]4. Data'!BH122</f>
        <v>JAN-2020EFA 5</v>
      </c>
      <c r="H121" s="12"/>
      <c r="I121" s="5" t="str">
        <f t="shared" si="2"/>
        <v>EFA 5</v>
      </c>
      <c r="J121" s="6">
        <f>'[1]4. Data'!BL122</f>
        <v>0</v>
      </c>
      <c r="K121" s="6">
        <f>'[1]4. Data'!BM122</f>
        <v>367.5</v>
      </c>
      <c r="L121" s="6">
        <v>0</v>
      </c>
      <c r="N121" s="7"/>
      <c r="O121" s="7"/>
      <c r="P121" s="7"/>
      <c r="Q121" s="7"/>
      <c r="R121" s="7"/>
      <c r="S121" s="7"/>
      <c r="T121" s="7"/>
      <c r="U121" s="7"/>
    </row>
    <row r="122" spans="1:21" s="2" customFormat="1">
      <c r="A122" s="13"/>
      <c r="B122" s="5" t="str">
        <f t="shared" si="3"/>
        <v>EFA 6</v>
      </c>
      <c r="C122" s="6">
        <f>'[1]4. Data'!BI123</f>
        <v>200</v>
      </c>
      <c r="D122" s="6">
        <f>'[1]4. Data'!BJ123</f>
        <v>194</v>
      </c>
      <c r="E122" s="6">
        <f>'[1]4. Data'!BK123</f>
        <v>150</v>
      </c>
      <c r="F122" s="1" t="str">
        <f>'[1]4. Data'!BH123</f>
        <v>JAN-2020EFA 6</v>
      </c>
      <c r="H122" s="13"/>
      <c r="I122" s="5" t="str">
        <f t="shared" si="2"/>
        <v>EFA 6</v>
      </c>
      <c r="J122" s="6">
        <f>'[1]4. Data'!BL123</f>
        <v>0</v>
      </c>
      <c r="K122" s="6">
        <f>'[1]4. Data'!BM123</f>
        <v>396.5</v>
      </c>
      <c r="L122" s="6">
        <v>0</v>
      </c>
      <c r="N122" s="7"/>
      <c r="O122" s="7"/>
      <c r="P122" s="7"/>
      <c r="Q122" s="7"/>
      <c r="R122" s="7"/>
      <c r="S122" s="7"/>
      <c r="T122" s="7"/>
      <c r="U122" s="7"/>
    </row>
    <row r="123" spans="1:21" s="2" customFormat="1">
      <c r="A123" s="11" t="str">
        <f>'[1]4. Data'!D965</f>
        <v>FEB-2020</v>
      </c>
      <c r="B123" s="5" t="str">
        <f t="shared" si="3"/>
        <v>EFA 1</v>
      </c>
      <c r="C123" s="6">
        <f>'[1]4. Data'!BI124</f>
        <v>394</v>
      </c>
      <c r="D123" s="6">
        <f>'[1]4. Data'!BJ124</f>
        <v>288</v>
      </c>
      <c r="E123" s="6">
        <f>'[1]4. Data'!BK124</f>
        <v>144</v>
      </c>
      <c r="F123" s="1" t="str">
        <f>'[1]4. Data'!BH124</f>
        <v>FEB-2020EFA 1</v>
      </c>
      <c r="H123" s="11" t="str">
        <f>A123</f>
        <v>FEB-2020</v>
      </c>
      <c r="I123" s="5" t="str">
        <f t="shared" si="2"/>
        <v>EFA 1</v>
      </c>
      <c r="J123" s="6">
        <f>'[1]4. Data'!BL124</f>
        <v>0</v>
      </c>
      <c r="K123" s="6">
        <f>'[1]4. Data'!BM124</f>
        <v>232.03999999999996</v>
      </c>
      <c r="L123" s="6">
        <v>0</v>
      </c>
      <c r="N123" s="7"/>
      <c r="O123" s="7"/>
      <c r="P123" s="7"/>
      <c r="Q123" s="7"/>
      <c r="R123" s="7"/>
      <c r="S123" s="7"/>
      <c r="T123" s="7"/>
      <c r="U123" s="7"/>
    </row>
    <row r="124" spans="1:21" s="2" customFormat="1">
      <c r="A124" s="12"/>
      <c r="B124" s="5" t="str">
        <f t="shared" si="3"/>
        <v>EFA 2</v>
      </c>
      <c r="C124" s="6">
        <f>'[1]4. Data'!BI125</f>
        <v>394</v>
      </c>
      <c r="D124" s="6">
        <f>'[1]4. Data'!BJ125</f>
        <v>288</v>
      </c>
      <c r="E124" s="6">
        <f>'[1]4. Data'!BK125</f>
        <v>144</v>
      </c>
      <c r="F124" s="1" t="str">
        <f>'[1]4. Data'!BH125</f>
        <v>FEB-2020EFA 2</v>
      </c>
      <c r="H124" s="12"/>
      <c r="I124" s="5" t="str">
        <f t="shared" si="2"/>
        <v>EFA 2</v>
      </c>
      <c r="J124" s="6">
        <f>'[1]4. Data'!BL125</f>
        <v>0</v>
      </c>
      <c r="K124" s="6">
        <f>'[1]4. Data'!BM125</f>
        <v>183.03999999999996</v>
      </c>
      <c r="L124" s="6">
        <v>0</v>
      </c>
      <c r="N124" s="7"/>
      <c r="O124" s="7"/>
      <c r="P124" s="7"/>
      <c r="Q124" s="7"/>
      <c r="R124" s="7"/>
      <c r="S124" s="7"/>
      <c r="T124" s="7"/>
      <c r="U124" s="7"/>
    </row>
    <row r="125" spans="1:21" s="2" customFormat="1">
      <c r="A125" s="12"/>
      <c r="B125" s="5" t="str">
        <f t="shared" si="3"/>
        <v>EFA 3</v>
      </c>
      <c r="C125" s="6">
        <f>'[1]4. Data'!BI126</f>
        <v>214</v>
      </c>
      <c r="D125" s="6">
        <f>'[1]4. Data'!BJ126</f>
        <v>208</v>
      </c>
      <c r="E125" s="6">
        <f>'[1]4. Data'!BK126</f>
        <v>164</v>
      </c>
      <c r="F125" s="1" t="str">
        <f>'[1]4. Data'!BH126</f>
        <v>FEB-2020EFA 3</v>
      </c>
      <c r="H125" s="12"/>
      <c r="I125" s="5" t="str">
        <f t="shared" si="2"/>
        <v>EFA 3</v>
      </c>
      <c r="J125" s="6">
        <f>'[1]4. Data'!BL126</f>
        <v>0</v>
      </c>
      <c r="K125" s="6">
        <f>'[1]4. Data'!BM126</f>
        <v>465.5</v>
      </c>
      <c r="L125" s="6">
        <v>0</v>
      </c>
      <c r="N125" s="7"/>
      <c r="O125" s="7"/>
      <c r="P125" s="7"/>
      <c r="Q125" s="7"/>
      <c r="R125" s="7"/>
      <c r="S125" s="7"/>
      <c r="T125" s="7"/>
      <c r="U125" s="7"/>
    </row>
    <row r="126" spans="1:21" s="2" customFormat="1">
      <c r="A126" s="12"/>
      <c r="B126" s="5" t="str">
        <f t="shared" si="3"/>
        <v>EFA 4</v>
      </c>
      <c r="C126" s="6">
        <f>'[1]4. Data'!BI127</f>
        <v>214</v>
      </c>
      <c r="D126" s="6">
        <f>'[1]4. Data'!BJ127</f>
        <v>208</v>
      </c>
      <c r="E126" s="6">
        <f>'[1]4. Data'!BK127</f>
        <v>164</v>
      </c>
      <c r="F126" s="1" t="str">
        <f>'[1]4. Data'!BH127</f>
        <v>FEB-2020EFA 4</v>
      </c>
      <c r="H126" s="12"/>
      <c r="I126" s="5" t="str">
        <f t="shared" si="2"/>
        <v>EFA 4</v>
      </c>
      <c r="J126" s="6">
        <f>'[1]4. Data'!BL127</f>
        <v>5.3790396380906031</v>
      </c>
      <c r="K126" s="6">
        <f>'[1]4. Data'!BM127</f>
        <v>485.5</v>
      </c>
      <c r="L126" s="6">
        <v>0</v>
      </c>
      <c r="N126" s="7"/>
      <c r="O126" s="7"/>
      <c r="P126" s="7"/>
      <c r="Q126" s="7"/>
      <c r="R126" s="7"/>
      <c r="S126" s="7"/>
      <c r="T126" s="7"/>
      <c r="U126" s="7"/>
    </row>
    <row r="127" spans="1:21" s="2" customFormat="1">
      <c r="A127" s="12"/>
      <c r="B127" s="5" t="str">
        <f t="shared" si="3"/>
        <v>EFA 5</v>
      </c>
      <c r="C127" s="6">
        <f>'[1]4. Data'!BI128</f>
        <v>214</v>
      </c>
      <c r="D127" s="6">
        <f>'[1]4. Data'!BJ128</f>
        <v>208</v>
      </c>
      <c r="E127" s="6">
        <f>'[1]4. Data'!BK128</f>
        <v>164</v>
      </c>
      <c r="F127" s="1" t="str">
        <f>'[1]4. Data'!BH128</f>
        <v>FEB-2020EFA 5</v>
      </c>
      <c r="H127" s="12"/>
      <c r="I127" s="5" t="str">
        <f t="shared" si="2"/>
        <v>EFA 5</v>
      </c>
      <c r="J127" s="6">
        <f>'[1]4. Data'!BL128</f>
        <v>0</v>
      </c>
      <c r="K127" s="6">
        <f>'[1]4. Data'!BM128</f>
        <v>394.5</v>
      </c>
      <c r="L127" s="6">
        <v>0</v>
      </c>
      <c r="N127" s="7"/>
      <c r="O127" s="7"/>
      <c r="P127" s="7"/>
      <c r="Q127" s="7"/>
      <c r="R127" s="7"/>
      <c r="S127" s="7"/>
      <c r="T127" s="7"/>
      <c r="U127" s="7"/>
    </row>
    <row r="128" spans="1:21" s="2" customFormat="1">
      <c r="A128" s="13"/>
      <c r="B128" s="5" t="str">
        <f t="shared" si="3"/>
        <v>EFA 6</v>
      </c>
      <c r="C128" s="6">
        <f>'[1]4. Data'!BI129</f>
        <v>214</v>
      </c>
      <c r="D128" s="6">
        <f>'[1]4. Data'!BJ129</f>
        <v>208</v>
      </c>
      <c r="E128" s="6">
        <f>'[1]4. Data'!BK129</f>
        <v>164</v>
      </c>
      <c r="F128" s="1" t="str">
        <f>'[1]4. Data'!BH129</f>
        <v>FEB-2020EFA 6</v>
      </c>
      <c r="H128" s="13"/>
      <c r="I128" s="5" t="str">
        <f t="shared" si="2"/>
        <v>EFA 6</v>
      </c>
      <c r="J128" s="6">
        <f>'[1]4. Data'!BL129</f>
        <v>0</v>
      </c>
      <c r="K128" s="6">
        <f>'[1]4. Data'!BM129</f>
        <v>416.5</v>
      </c>
      <c r="L128" s="6">
        <v>0</v>
      </c>
      <c r="N128" s="7"/>
      <c r="O128" s="7"/>
      <c r="P128" s="7"/>
      <c r="Q128" s="7"/>
      <c r="R128" s="7"/>
      <c r="S128" s="7"/>
      <c r="T128" s="7"/>
      <c r="U128" s="7"/>
    </row>
    <row r="129" spans="1:21" s="2" customFormat="1">
      <c r="A129" s="11" t="str">
        <f>'[1]4. Data'!D1013</f>
        <v>MAR-2020</v>
      </c>
      <c r="B129" s="5" t="str">
        <f t="shared" si="3"/>
        <v>EFA 1</v>
      </c>
      <c r="C129" s="6">
        <f>'[1]4. Data'!BI130</f>
        <v>397</v>
      </c>
      <c r="D129" s="6">
        <f>'[1]4. Data'!BJ130</f>
        <v>297</v>
      </c>
      <c r="E129" s="6">
        <f>'[1]4. Data'!BK130</f>
        <v>147</v>
      </c>
      <c r="F129" s="1" t="str">
        <f>'[1]4. Data'!BH130</f>
        <v>MAR-2020EFA 1</v>
      </c>
      <c r="H129" s="11" t="str">
        <f>A129</f>
        <v>MAR-2020</v>
      </c>
      <c r="I129" s="5" t="str">
        <f t="shared" si="2"/>
        <v>EFA 1</v>
      </c>
      <c r="J129" s="6">
        <f>'[1]4. Data'!BL130</f>
        <v>0</v>
      </c>
      <c r="K129" s="6">
        <f>'[1]4. Data'!BM130</f>
        <v>262.03999999999996</v>
      </c>
      <c r="L129" s="6">
        <v>0</v>
      </c>
      <c r="N129" s="7"/>
      <c r="O129" s="7"/>
      <c r="P129" s="7"/>
      <c r="Q129" s="7"/>
      <c r="R129" s="7"/>
      <c r="S129" s="7"/>
      <c r="T129" s="7"/>
      <c r="U129" s="7"/>
    </row>
    <row r="130" spans="1:21" s="2" customFormat="1">
      <c r="A130" s="12"/>
      <c r="B130" s="5" t="str">
        <f t="shared" si="3"/>
        <v>EFA 2</v>
      </c>
      <c r="C130" s="6">
        <f>'[1]4. Data'!BI131</f>
        <v>397</v>
      </c>
      <c r="D130" s="6">
        <f>'[1]4. Data'!BJ131</f>
        <v>297</v>
      </c>
      <c r="E130" s="6">
        <f>'[1]4. Data'!BK131</f>
        <v>147</v>
      </c>
      <c r="F130" s="1" t="str">
        <f>'[1]4. Data'!BH131</f>
        <v>MAR-2020EFA 2</v>
      </c>
      <c r="H130" s="12"/>
      <c r="I130" s="5" t="str">
        <f t="shared" si="2"/>
        <v>EFA 2</v>
      </c>
      <c r="J130" s="6">
        <f>'[1]4. Data'!BL131</f>
        <v>0</v>
      </c>
      <c r="K130" s="6">
        <f>'[1]4. Data'!BM131</f>
        <v>222.03999999999996</v>
      </c>
      <c r="L130" s="6">
        <v>0</v>
      </c>
      <c r="N130" s="7"/>
      <c r="O130" s="7"/>
      <c r="P130" s="7"/>
      <c r="Q130" s="7"/>
      <c r="R130" s="7"/>
      <c r="S130" s="7"/>
      <c r="T130" s="7"/>
      <c r="U130" s="7"/>
    </row>
    <row r="131" spans="1:21" s="2" customFormat="1">
      <c r="A131" s="12"/>
      <c r="B131" s="5" t="str">
        <f t="shared" si="3"/>
        <v>EFA 3</v>
      </c>
      <c r="C131" s="6">
        <f>'[1]4. Data'!BI132</f>
        <v>217</v>
      </c>
      <c r="D131" s="6">
        <f>'[1]4. Data'!BJ132</f>
        <v>217</v>
      </c>
      <c r="E131" s="6">
        <f>'[1]4. Data'!BK132</f>
        <v>167</v>
      </c>
      <c r="F131" s="1" t="str">
        <f>'[1]4. Data'!BH132</f>
        <v>MAR-2020EFA 3</v>
      </c>
      <c r="H131" s="12"/>
      <c r="I131" s="5" t="str">
        <f t="shared" si="2"/>
        <v>EFA 3</v>
      </c>
      <c r="J131" s="6">
        <f>'[1]4. Data'!BL132</f>
        <v>119.38704871747683</v>
      </c>
      <c r="K131" s="6">
        <f>'[1]4. Data'!BM132</f>
        <v>547.5</v>
      </c>
      <c r="L131" s="6">
        <v>0</v>
      </c>
      <c r="N131" s="7"/>
      <c r="O131" s="7"/>
      <c r="P131" s="7"/>
      <c r="Q131" s="7"/>
      <c r="R131" s="7"/>
      <c r="S131" s="7"/>
      <c r="T131" s="7"/>
      <c r="U131" s="7"/>
    </row>
    <row r="132" spans="1:21" s="2" customFormat="1">
      <c r="A132" s="12"/>
      <c r="B132" s="5" t="str">
        <f t="shared" si="3"/>
        <v>EFA 4</v>
      </c>
      <c r="C132" s="6">
        <f>'[1]4. Data'!BI133</f>
        <v>217</v>
      </c>
      <c r="D132" s="6">
        <f>'[1]4. Data'!BJ133</f>
        <v>217</v>
      </c>
      <c r="E132" s="6">
        <f>'[1]4. Data'!BK133</f>
        <v>167</v>
      </c>
      <c r="F132" s="1" t="str">
        <f>'[1]4. Data'!BH133</f>
        <v>MAR-2020EFA 4</v>
      </c>
      <c r="H132" s="12"/>
      <c r="I132" s="5" t="str">
        <f t="shared" ref="I132:I182" si="4">B132</f>
        <v>EFA 4</v>
      </c>
      <c r="J132" s="6">
        <f>'[1]4. Data'!BL133</f>
        <v>147.3790396380906</v>
      </c>
      <c r="K132" s="6">
        <f>'[1]4. Data'!BM133</f>
        <v>553.5</v>
      </c>
      <c r="L132" s="6">
        <v>0</v>
      </c>
      <c r="N132" s="7"/>
      <c r="O132" s="7"/>
      <c r="P132" s="7"/>
      <c r="Q132" s="7"/>
      <c r="R132" s="7"/>
      <c r="S132" s="7"/>
      <c r="T132" s="7"/>
      <c r="U132" s="7"/>
    </row>
    <row r="133" spans="1:21" s="2" customFormat="1">
      <c r="A133" s="12"/>
      <c r="B133" s="5" t="str">
        <f t="shared" si="3"/>
        <v>EFA 5</v>
      </c>
      <c r="C133" s="6">
        <f>'[1]4. Data'!BI134</f>
        <v>217</v>
      </c>
      <c r="D133" s="6">
        <f>'[1]4. Data'!BJ134</f>
        <v>217</v>
      </c>
      <c r="E133" s="6">
        <f>'[1]4. Data'!BK134</f>
        <v>167</v>
      </c>
      <c r="F133" s="1" t="str">
        <f>'[1]4. Data'!BH134</f>
        <v>MAR-2020EFA 5</v>
      </c>
      <c r="H133" s="12"/>
      <c r="I133" s="5" t="str">
        <f t="shared" si="4"/>
        <v>EFA 5</v>
      </c>
      <c r="J133" s="6">
        <f>'[1]4. Data'!BL134</f>
        <v>0</v>
      </c>
      <c r="K133" s="6">
        <f>'[1]4. Data'!BM134</f>
        <v>431.5</v>
      </c>
      <c r="L133" s="6">
        <v>0</v>
      </c>
      <c r="N133" s="7"/>
      <c r="O133" s="7"/>
      <c r="P133" s="7"/>
      <c r="Q133" s="7"/>
      <c r="R133" s="7"/>
      <c r="S133" s="7"/>
      <c r="T133" s="7"/>
      <c r="U133" s="7"/>
    </row>
    <row r="134" spans="1:21" s="2" customFormat="1">
      <c r="A134" s="13"/>
      <c r="B134" s="5" t="str">
        <f t="shared" si="3"/>
        <v>EFA 6</v>
      </c>
      <c r="C134" s="6">
        <f>'[1]4. Data'!BI135</f>
        <v>217</v>
      </c>
      <c r="D134" s="6">
        <f>'[1]4. Data'!BJ135</f>
        <v>217</v>
      </c>
      <c r="E134" s="6">
        <f>'[1]4. Data'!BK135</f>
        <v>167</v>
      </c>
      <c r="F134" s="1" t="str">
        <f>'[1]4. Data'!BH135</f>
        <v>MAR-2020EFA 6</v>
      </c>
      <c r="H134" s="13"/>
      <c r="I134" s="5" t="str">
        <f t="shared" si="4"/>
        <v>EFA 6</v>
      </c>
      <c r="J134" s="6">
        <f>'[1]4. Data'!BL135</f>
        <v>3.4168566074214084</v>
      </c>
      <c r="K134" s="6">
        <f>'[1]4. Data'!BM135</f>
        <v>443.5</v>
      </c>
      <c r="L134" s="6">
        <v>0</v>
      </c>
      <c r="N134" s="7"/>
      <c r="O134" s="7"/>
      <c r="P134" s="7"/>
      <c r="Q134" s="7"/>
      <c r="R134" s="7"/>
      <c r="S134" s="7"/>
      <c r="T134" s="7"/>
      <c r="U134" s="7"/>
    </row>
    <row r="135" spans="1:21" s="2" customFormat="1">
      <c r="A135" s="11" t="str">
        <f>'[1]4. Data'!D1061</f>
        <v>APR-2020</v>
      </c>
      <c r="B135" s="5" t="str">
        <f t="shared" si="3"/>
        <v>EFA 1</v>
      </c>
      <c r="C135" s="6">
        <f>'[1]4. Data'!BI136</f>
        <v>402.9</v>
      </c>
      <c r="D135" s="6">
        <f>'[1]4. Data'!BJ136</f>
        <v>302.89999999999998</v>
      </c>
      <c r="E135" s="6">
        <f>'[1]4. Data'!BK136</f>
        <v>152.9</v>
      </c>
      <c r="F135" s="1" t="str">
        <f>'[1]4. Data'!BH136</f>
        <v>APR-2020EFA 1</v>
      </c>
      <c r="H135" s="11" t="str">
        <f>A135</f>
        <v>APR-2020</v>
      </c>
      <c r="I135" s="5" t="str">
        <f t="shared" si="4"/>
        <v>EFA 1</v>
      </c>
      <c r="J135" s="6">
        <f>'[1]4. Data'!BL136</f>
        <v>0</v>
      </c>
      <c r="K135" s="6">
        <f>'[1]4. Data'!BM136</f>
        <v>285.03999999999996</v>
      </c>
      <c r="L135" s="6">
        <v>0</v>
      </c>
      <c r="N135" s="7"/>
      <c r="O135" s="7"/>
      <c r="P135" s="7"/>
      <c r="Q135" s="7"/>
      <c r="R135" s="7"/>
      <c r="S135" s="7"/>
      <c r="T135" s="7"/>
      <c r="U135" s="7"/>
    </row>
    <row r="136" spans="1:21" s="2" customFormat="1">
      <c r="A136" s="12"/>
      <c r="B136" s="5" t="str">
        <f t="shared" si="3"/>
        <v>EFA 2</v>
      </c>
      <c r="C136" s="6">
        <f>'[1]4. Data'!BI137</f>
        <v>402.9</v>
      </c>
      <c r="D136" s="6">
        <f>'[1]4. Data'!BJ137</f>
        <v>302.89999999999998</v>
      </c>
      <c r="E136" s="6">
        <f>'[1]4. Data'!BK137</f>
        <v>152.9</v>
      </c>
      <c r="F136" s="1" t="str">
        <f>'[1]4. Data'!BH137</f>
        <v>APR-2020EFA 2</v>
      </c>
      <c r="H136" s="12"/>
      <c r="I136" s="5" t="str">
        <f t="shared" si="4"/>
        <v>EFA 2</v>
      </c>
      <c r="J136" s="6">
        <f>'[1]4. Data'!BL137</f>
        <v>0</v>
      </c>
      <c r="K136" s="6">
        <f>'[1]4. Data'!BM137</f>
        <v>271.03999999999996</v>
      </c>
      <c r="L136" s="6">
        <v>0</v>
      </c>
      <c r="N136" s="7"/>
      <c r="O136" s="7"/>
      <c r="P136" s="7"/>
      <c r="Q136" s="7"/>
      <c r="R136" s="7"/>
      <c r="S136" s="7"/>
      <c r="T136" s="7"/>
      <c r="U136" s="7"/>
    </row>
    <row r="137" spans="1:21" s="2" customFormat="1">
      <c r="A137" s="12"/>
      <c r="B137" s="5" t="str">
        <f t="shared" si="3"/>
        <v>EFA 3</v>
      </c>
      <c r="C137" s="6">
        <f>'[1]4. Data'!BI138</f>
        <v>222.9</v>
      </c>
      <c r="D137" s="6">
        <f>'[1]4. Data'!BJ138</f>
        <v>222.9</v>
      </c>
      <c r="E137" s="6">
        <f>'[1]4. Data'!BK138</f>
        <v>172.9</v>
      </c>
      <c r="F137" s="1" t="str">
        <f>'[1]4. Data'!BH138</f>
        <v>APR-2020EFA 3</v>
      </c>
      <c r="H137" s="12"/>
      <c r="I137" s="5" t="str">
        <f t="shared" si="4"/>
        <v>EFA 3</v>
      </c>
      <c r="J137" s="6">
        <f>'[1]4. Data'!BL138</f>
        <v>243.38704871747683</v>
      </c>
      <c r="K137" s="6">
        <f>'[1]4. Data'!BM138</f>
        <v>593.5</v>
      </c>
      <c r="L137" s="6">
        <v>0</v>
      </c>
      <c r="N137" s="7"/>
      <c r="O137" s="7"/>
      <c r="P137" s="7"/>
      <c r="Q137" s="7"/>
      <c r="R137" s="7"/>
      <c r="S137" s="7"/>
      <c r="T137" s="7"/>
      <c r="U137" s="7"/>
    </row>
    <row r="138" spans="1:21" s="2" customFormat="1">
      <c r="A138" s="12"/>
      <c r="B138" s="5" t="str">
        <f t="shared" ref="B138:B182" si="5">B132</f>
        <v>EFA 4</v>
      </c>
      <c r="C138" s="6">
        <f>'[1]4. Data'!BI139</f>
        <v>222.9</v>
      </c>
      <c r="D138" s="6">
        <f>'[1]4. Data'!BJ139</f>
        <v>222.9</v>
      </c>
      <c r="E138" s="6">
        <f>'[1]4. Data'!BK139</f>
        <v>172.9</v>
      </c>
      <c r="F138" s="1" t="str">
        <f>'[1]4. Data'!BH139</f>
        <v>APR-2020EFA 4</v>
      </c>
      <c r="H138" s="12"/>
      <c r="I138" s="5" t="str">
        <f t="shared" si="4"/>
        <v>EFA 4</v>
      </c>
      <c r="J138" s="6">
        <f>'[1]4. Data'!BL139</f>
        <v>299.3790396380906</v>
      </c>
      <c r="K138" s="6">
        <f>'[1]4. Data'!BM139</f>
        <v>611.5</v>
      </c>
      <c r="L138" s="6">
        <v>0</v>
      </c>
      <c r="N138" s="7"/>
      <c r="O138" s="7"/>
      <c r="P138" s="7"/>
      <c r="Q138" s="7"/>
      <c r="R138" s="7"/>
      <c r="S138" s="7"/>
      <c r="T138" s="7"/>
      <c r="U138" s="7"/>
    </row>
    <row r="139" spans="1:21" s="2" customFormat="1">
      <c r="A139" s="12"/>
      <c r="B139" s="5" t="str">
        <f t="shared" si="5"/>
        <v>EFA 5</v>
      </c>
      <c r="C139" s="6">
        <f>'[1]4. Data'!BI140</f>
        <v>222.9</v>
      </c>
      <c r="D139" s="6">
        <f>'[1]4. Data'!BJ140</f>
        <v>222.9</v>
      </c>
      <c r="E139" s="6">
        <f>'[1]4. Data'!BK140</f>
        <v>172.9</v>
      </c>
      <c r="F139" s="1" t="str">
        <f>'[1]4. Data'!BH140</f>
        <v>APR-2020EFA 5</v>
      </c>
      <c r="H139" s="12"/>
      <c r="I139" s="5" t="str">
        <f t="shared" si="4"/>
        <v>EFA 5</v>
      </c>
      <c r="J139" s="6">
        <f>'[1]4. Data'!BL140</f>
        <v>160.83192321245772</v>
      </c>
      <c r="K139" s="6">
        <f>'[1]4. Data'!BM140</f>
        <v>565.5</v>
      </c>
      <c r="L139" s="6">
        <v>0</v>
      </c>
      <c r="N139" s="7"/>
      <c r="O139" s="7"/>
      <c r="P139" s="7"/>
      <c r="Q139" s="7"/>
      <c r="R139" s="7"/>
      <c r="S139" s="7"/>
      <c r="T139" s="7"/>
      <c r="U139" s="7"/>
    </row>
    <row r="140" spans="1:21" s="2" customFormat="1">
      <c r="A140" s="13"/>
      <c r="B140" s="5" t="str">
        <f t="shared" si="5"/>
        <v>EFA 6</v>
      </c>
      <c r="C140" s="6">
        <f>'[1]4. Data'!BI141</f>
        <v>222.9</v>
      </c>
      <c r="D140" s="6">
        <f>'[1]4. Data'!BJ141</f>
        <v>222.9</v>
      </c>
      <c r="E140" s="6">
        <f>'[1]4. Data'!BK141</f>
        <v>172.9</v>
      </c>
      <c r="F140" s="1" t="str">
        <f>'[1]4. Data'!BH141</f>
        <v>APR-2020EFA 6</v>
      </c>
      <c r="H140" s="13"/>
      <c r="I140" s="5" t="str">
        <f t="shared" si="4"/>
        <v>EFA 6</v>
      </c>
      <c r="J140" s="6">
        <f>'[1]4. Data'!BL141</f>
        <v>129.41685660742141</v>
      </c>
      <c r="K140" s="6">
        <f>'[1]4. Data'!BM141</f>
        <v>549.5</v>
      </c>
      <c r="L140" s="6">
        <v>0</v>
      </c>
      <c r="N140" s="7"/>
      <c r="O140" s="7"/>
      <c r="P140" s="7"/>
      <c r="Q140" s="7"/>
      <c r="R140" s="7"/>
      <c r="S140" s="7"/>
      <c r="T140" s="7"/>
      <c r="U140" s="7"/>
    </row>
    <row r="141" spans="1:21" s="2" customFormat="1">
      <c r="A141" s="11" t="str">
        <f>'[1]4. Data'!D1109</f>
        <v>MAY-2020</v>
      </c>
      <c r="B141" s="5" t="str">
        <f t="shared" si="5"/>
        <v>EFA 1</v>
      </c>
      <c r="C141" s="6">
        <f>'[1]4. Data'!BI142</f>
        <v>403</v>
      </c>
      <c r="D141" s="6">
        <f>'[1]4. Data'!BJ142</f>
        <v>303</v>
      </c>
      <c r="E141" s="6">
        <f>'[1]4. Data'!BK142</f>
        <v>153</v>
      </c>
      <c r="F141" s="1" t="str">
        <f>'[1]4. Data'!BH142</f>
        <v>MAY-2020EFA 1</v>
      </c>
      <c r="H141" s="11" t="str">
        <f>A141</f>
        <v>MAY-2020</v>
      </c>
      <c r="I141" s="5" t="str">
        <f t="shared" si="4"/>
        <v>EFA 1</v>
      </c>
      <c r="J141" s="6">
        <f>'[1]4. Data'!BL142</f>
        <v>0</v>
      </c>
      <c r="K141" s="6">
        <f>'[1]4. Data'!BM142</f>
        <v>289.03999999999996</v>
      </c>
      <c r="L141" s="6">
        <v>0</v>
      </c>
      <c r="N141" s="7"/>
      <c r="O141" s="7"/>
      <c r="P141" s="7"/>
      <c r="Q141" s="7"/>
      <c r="R141" s="7"/>
      <c r="S141" s="7"/>
      <c r="T141" s="7"/>
      <c r="U141" s="7"/>
    </row>
    <row r="142" spans="1:21" s="2" customFormat="1">
      <c r="A142" s="12"/>
      <c r="B142" s="5" t="str">
        <f t="shared" si="5"/>
        <v>EFA 2</v>
      </c>
      <c r="C142" s="6">
        <f>'[1]4. Data'!BI143</f>
        <v>403</v>
      </c>
      <c r="D142" s="6">
        <f>'[1]4. Data'!BJ143</f>
        <v>303</v>
      </c>
      <c r="E142" s="6">
        <f>'[1]4. Data'!BK143</f>
        <v>153</v>
      </c>
      <c r="F142" s="1" t="str">
        <f>'[1]4. Data'!BH143</f>
        <v>MAY-2020EFA 2</v>
      </c>
      <c r="H142" s="12"/>
      <c r="I142" s="5" t="str">
        <f t="shared" si="4"/>
        <v>EFA 2</v>
      </c>
      <c r="J142" s="6">
        <f>'[1]4. Data'!BL143</f>
        <v>0</v>
      </c>
      <c r="K142" s="6">
        <f>'[1]4. Data'!BM143</f>
        <v>282.03999999999996</v>
      </c>
      <c r="L142" s="6">
        <v>0</v>
      </c>
      <c r="N142" s="7"/>
      <c r="O142" s="7"/>
      <c r="P142" s="7"/>
      <c r="Q142" s="7"/>
      <c r="R142" s="7"/>
      <c r="S142" s="7"/>
      <c r="T142" s="7"/>
      <c r="U142" s="7"/>
    </row>
    <row r="143" spans="1:21" s="2" customFormat="1">
      <c r="A143" s="12"/>
      <c r="B143" s="5" t="str">
        <f t="shared" si="5"/>
        <v>EFA 3</v>
      </c>
      <c r="C143" s="6">
        <f>'[1]4. Data'!BI144</f>
        <v>223</v>
      </c>
      <c r="D143" s="6">
        <f>'[1]4. Data'!BJ144</f>
        <v>223</v>
      </c>
      <c r="E143" s="6">
        <f>'[1]4. Data'!BK144</f>
        <v>173</v>
      </c>
      <c r="F143" s="1" t="str">
        <f>'[1]4. Data'!BH144</f>
        <v>MAY-2020EFA 3</v>
      </c>
      <c r="H143" s="12"/>
      <c r="I143" s="5" t="str">
        <f t="shared" si="4"/>
        <v>EFA 3</v>
      </c>
      <c r="J143" s="6">
        <f>'[1]4. Data'!BL144</f>
        <v>246.38704871747683</v>
      </c>
      <c r="K143" s="6">
        <f>'[1]4. Data'!BM144</f>
        <v>599.5</v>
      </c>
      <c r="L143" s="6">
        <v>0</v>
      </c>
      <c r="N143" s="7"/>
      <c r="O143" s="7"/>
      <c r="P143" s="7"/>
      <c r="Q143" s="7"/>
      <c r="R143" s="7"/>
      <c r="S143" s="7"/>
      <c r="T143" s="7"/>
      <c r="U143" s="7"/>
    </row>
    <row r="144" spans="1:21" s="2" customFormat="1">
      <c r="A144" s="12"/>
      <c r="B144" s="5" t="str">
        <f t="shared" si="5"/>
        <v>EFA 4</v>
      </c>
      <c r="C144" s="6">
        <f>'[1]4. Data'!BI145</f>
        <v>223</v>
      </c>
      <c r="D144" s="6">
        <f>'[1]4. Data'!BJ145</f>
        <v>223</v>
      </c>
      <c r="E144" s="6">
        <f>'[1]4. Data'!BK145</f>
        <v>173</v>
      </c>
      <c r="F144" s="1" t="str">
        <f>'[1]4. Data'!BH145</f>
        <v>MAY-2020EFA 4</v>
      </c>
      <c r="H144" s="12"/>
      <c r="I144" s="5" t="str">
        <f t="shared" si="4"/>
        <v>EFA 4</v>
      </c>
      <c r="J144" s="6">
        <f>'[1]4. Data'!BL145</f>
        <v>266.3790396380906</v>
      </c>
      <c r="K144" s="6">
        <f>'[1]4. Data'!BM145</f>
        <v>611.5</v>
      </c>
      <c r="L144" s="6">
        <v>0</v>
      </c>
      <c r="N144" s="7"/>
      <c r="O144" s="7"/>
      <c r="P144" s="7"/>
      <c r="Q144" s="7"/>
      <c r="R144" s="7"/>
      <c r="S144" s="7"/>
      <c r="T144" s="7"/>
      <c r="U144" s="7"/>
    </row>
    <row r="145" spans="1:21" s="2" customFormat="1">
      <c r="A145" s="12"/>
      <c r="B145" s="5" t="str">
        <f t="shared" si="5"/>
        <v>EFA 5</v>
      </c>
      <c r="C145" s="6">
        <f>'[1]4. Data'!BI146</f>
        <v>223</v>
      </c>
      <c r="D145" s="6">
        <f>'[1]4. Data'!BJ146</f>
        <v>223</v>
      </c>
      <c r="E145" s="6">
        <f>'[1]4. Data'!BK146</f>
        <v>173</v>
      </c>
      <c r="F145" s="1" t="str">
        <f>'[1]4. Data'!BH146</f>
        <v>MAY-2020EFA 5</v>
      </c>
      <c r="H145" s="12"/>
      <c r="I145" s="5" t="str">
        <f t="shared" si="4"/>
        <v>EFA 5</v>
      </c>
      <c r="J145" s="6">
        <f>'[1]4. Data'!BL146</f>
        <v>136.83192321245772</v>
      </c>
      <c r="K145" s="6">
        <f>'[1]4. Data'!BM146</f>
        <v>572.5</v>
      </c>
      <c r="L145" s="6">
        <v>0</v>
      </c>
      <c r="N145" s="7"/>
      <c r="O145" s="7"/>
      <c r="P145" s="7"/>
      <c r="Q145" s="7"/>
      <c r="R145" s="7"/>
      <c r="S145" s="7"/>
      <c r="T145" s="7"/>
      <c r="U145" s="7"/>
    </row>
    <row r="146" spans="1:21" s="2" customFormat="1">
      <c r="A146" s="13"/>
      <c r="B146" s="5" t="str">
        <f t="shared" si="5"/>
        <v>EFA 6</v>
      </c>
      <c r="C146" s="6">
        <f>'[1]4. Data'!BI147</f>
        <v>223</v>
      </c>
      <c r="D146" s="6">
        <f>'[1]4. Data'!BJ147</f>
        <v>223</v>
      </c>
      <c r="E146" s="6">
        <f>'[1]4. Data'!BK147</f>
        <v>173</v>
      </c>
      <c r="F146" s="1" t="str">
        <f>'[1]4. Data'!BH147</f>
        <v>MAY-2020EFA 6</v>
      </c>
      <c r="H146" s="13"/>
      <c r="I146" s="5" t="str">
        <f t="shared" si="4"/>
        <v>EFA 6</v>
      </c>
      <c r="J146" s="6">
        <f>'[1]4. Data'!BL147</f>
        <v>140.41685660742141</v>
      </c>
      <c r="K146" s="6">
        <f>'[1]4. Data'!BM147</f>
        <v>572.5</v>
      </c>
      <c r="L146" s="6">
        <v>0</v>
      </c>
      <c r="N146" s="7"/>
      <c r="O146" s="7"/>
      <c r="P146" s="7"/>
      <c r="Q146" s="7"/>
      <c r="R146" s="7"/>
      <c r="S146" s="7"/>
      <c r="T146" s="7"/>
      <c r="U146" s="7"/>
    </row>
    <row r="147" spans="1:21">
      <c r="A147" s="11" t="str">
        <f>'[1]4. Data'!D1157</f>
        <v>JUN-2020</v>
      </c>
      <c r="B147" s="5" t="str">
        <f t="shared" si="5"/>
        <v>EFA 1</v>
      </c>
      <c r="C147" s="6">
        <f>'[1]4. Data'!BI148</f>
        <v>403</v>
      </c>
      <c r="D147" s="6">
        <f>'[1]4. Data'!BJ148</f>
        <v>303</v>
      </c>
      <c r="E147" s="6">
        <f>'[1]4. Data'!BK148</f>
        <v>153</v>
      </c>
      <c r="F147" s="1" t="str">
        <f>'[1]4. Data'!BH148</f>
        <v>JUN-2020EFA 1</v>
      </c>
      <c r="G147" s="2"/>
      <c r="H147" s="11" t="str">
        <f>A147</f>
        <v>JUN-2020</v>
      </c>
      <c r="I147" s="5" t="str">
        <f t="shared" si="4"/>
        <v>EFA 1</v>
      </c>
      <c r="J147" s="6">
        <f>'[1]4. Data'!BL148</f>
        <v>0</v>
      </c>
      <c r="K147" s="6">
        <f>'[1]4. Data'!BM148</f>
        <v>301.03999999999996</v>
      </c>
      <c r="L147" s="6">
        <v>0</v>
      </c>
    </row>
    <row r="148" spans="1:21">
      <c r="A148" s="12"/>
      <c r="B148" s="5" t="str">
        <f t="shared" si="5"/>
        <v>EFA 2</v>
      </c>
      <c r="C148" s="6">
        <f>'[1]4. Data'!BI149</f>
        <v>403</v>
      </c>
      <c r="D148" s="6">
        <f>'[1]4. Data'!BJ149</f>
        <v>303</v>
      </c>
      <c r="E148" s="6">
        <f>'[1]4. Data'!BK149</f>
        <v>153</v>
      </c>
      <c r="F148" s="1" t="str">
        <f>'[1]4. Data'!BH149</f>
        <v>JUN-2020EFA 2</v>
      </c>
      <c r="G148" s="2"/>
      <c r="H148" s="12"/>
      <c r="I148" s="5" t="str">
        <f t="shared" si="4"/>
        <v>EFA 2</v>
      </c>
      <c r="J148" s="6">
        <f>'[1]4. Data'!BL149</f>
        <v>0</v>
      </c>
      <c r="K148" s="6">
        <f>'[1]4. Data'!BM149</f>
        <v>314.03999999999996</v>
      </c>
      <c r="L148" s="6">
        <v>0</v>
      </c>
    </row>
    <row r="149" spans="1:21">
      <c r="A149" s="12"/>
      <c r="B149" s="5" t="str">
        <f t="shared" si="5"/>
        <v>EFA 3</v>
      </c>
      <c r="C149" s="6">
        <f>'[1]4. Data'!BI150</f>
        <v>223</v>
      </c>
      <c r="D149" s="6">
        <f>'[1]4. Data'!BJ150</f>
        <v>223</v>
      </c>
      <c r="E149" s="6">
        <f>'[1]4. Data'!BK150</f>
        <v>173</v>
      </c>
      <c r="F149" s="1" t="str">
        <f>'[1]4. Data'!BH150</f>
        <v>JUN-2020EFA 3</v>
      </c>
      <c r="G149" s="2"/>
      <c r="H149" s="12"/>
      <c r="I149" s="5" t="str">
        <f t="shared" si="4"/>
        <v>EFA 3</v>
      </c>
      <c r="J149" s="6">
        <f>'[1]4. Data'!BL150</f>
        <v>308.38704871747683</v>
      </c>
      <c r="K149" s="6">
        <f>'[1]4. Data'!BM150</f>
        <v>626.5</v>
      </c>
      <c r="L149" s="6">
        <v>0</v>
      </c>
    </row>
    <row r="150" spans="1:21">
      <c r="A150" s="12"/>
      <c r="B150" s="5" t="str">
        <f t="shared" si="5"/>
        <v>EFA 4</v>
      </c>
      <c r="C150" s="6">
        <f>'[1]4. Data'!BI151</f>
        <v>223</v>
      </c>
      <c r="D150" s="6">
        <f>'[1]4. Data'!BJ151</f>
        <v>223</v>
      </c>
      <c r="E150" s="6">
        <f>'[1]4. Data'!BK151</f>
        <v>173</v>
      </c>
      <c r="F150" s="1" t="str">
        <f>'[1]4. Data'!BH151</f>
        <v>JUN-2020EFA 4</v>
      </c>
      <c r="G150" s="2"/>
      <c r="H150" s="12"/>
      <c r="I150" s="5" t="str">
        <f t="shared" si="4"/>
        <v>EFA 4</v>
      </c>
      <c r="J150" s="6">
        <f>'[1]4. Data'!BL151</f>
        <v>323.3790396380906</v>
      </c>
      <c r="K150" s="6">
        <f>'[1]4. Data'!BM151</f>
        <v>631.5</v>
      </c>
      <c r="L150" s="6">
        <v>0</v>
      </c>
    </row>
    <row r="151" spans="1:21">
      <c r="A151" s="12"/>
      <c r="B151" s="5" t="str">
        <f t="shared" si="5"/>
        <v>EFA 5</v>
      </c>
      <c r="C151" s="6">
        <f>'[1]4. Data'!BI152</f>
        <v>223</v>
      </c>
      <c r="D151" s="6">
        <f>'[1]4. Data'!BJ152</f>
        <v>223</v>
      </c>
      <c r="E151" s="6">
        <f>'[1]4. Data'!BK152</f>
        <v>173</v>
      </c>
      <c r="F151" s="1" t="str">
        <f>'[1]4. Data'!BH152</f>
        <v>JUN-2020EFA 5</v>
      </c>
      <c r="G151" s="2"/>
      <c r="H151" s="12"/>
      <c r="I151" s="5" t="str">
        <f t="shared" si="4"/>
        <v>EFA 5</v>
      </c>
      <c r="J151" s="6">
        <f>'[1]4. Data'!BL152</f>
        <v>231.83192321245772</v>
      </c>
      <c r="K151" s="6">
        <f>'[1]4. Data'!BM152</f>
        <v>601.5</v>
      </c>
      <c r="L151" s="6">
        <v>0</v>
      </c>
    </row>
    <row r="152" spans="1:21">
      <c r="A152" s="13"/>
      <c r="B152" s="5" t="str">
        <f t="shared" si="5"/>
        <v>EFA 6</v>
      </c>
      <c r="C152" s="6">
        <f>'[1]4. Data'!BI153</f>
        <v>223</v>
      </c>
      <c r="D152" s="6">
        <f>'[1]4. Data'!BJ153</f>
        <v>223</v>
      </c>
      <c r="E152" s="6">
        <f>'[1]4. Data'!BK153</f>
        <v>173</v>
      </c>
      <c r="F152" s="1" t="str">
        <f>'[1]4. Data'!BH153</f>
        <v>JUN-2020EFA 6</v>
      </c>
      <c r="G152" s="2"/>
      <c r="H152" s="13"/>
      <c r="I152" s="5" t="str">
        <f t="shared" si="4"/>
        <v>EFA 6</v>
      </c>
      <c r="J152" s="6">
        <f>'[1]4. Data'!BL153</f>
        <v>237.41685660742141</v>
      </c>
      <c r="K152" s="6">
        <f>'[1]4. Data'!BM153</f>
        <v>602.5</v>
      </c>
      <c r="L152" s="6">
        <v>0</v>
      </c>
    </row>
    <row r="153" spans="1:21">
      <c r="A153" s="11" t="str">
        <f>'[1]4. Data'!D1205</f>
        <v>JUL-2020</v>
      </c>
      <c r="B153" s="5" t="str">
        <f t="shared" si="5"/>
        <v>EFA 1</v>
      </c>
      <c r="C153" s="6">
        <f>'[1]4. Data'!BI154</f>
        <v>422.13043478260869</v>
      </c>
      <c r="D153" s="6">
        <f>'[1]4. Data'!BJ154</f>
        <v>322.13043478260869</v>
      </c>
      <c r="E153" s="6">
        <f>'[1]4. Data'!BK154</f>
        <v>172.13043478260869</v>
      </c>
      <c r="F153" s="1" t="str">
        <f>'[1]4. Data'!BH154</f>
        <v>JUL-2020EFA 1</v>
      </c>
      <c r="G153" s="2"/>
      <c r="H153" s="11" t="str">
        <f>A153</f>
        <v>JUL-2020</v>
      </c>
      <c r="I153" s="5" t="str">
        <f t="shared" si="4"/>
        <v>EFA 1</v>
      </c>
      <c r="J153" s="6">
        <f>'[1]4. Data'!BL154</f>
        <v>0</v>
      </c>
      <c r="K153" s="6">
        <f>'[1]4. Data'!BM154</f>
        <v>300.03999999999996</v>
      </c>
      <c r="L153" s="6">
        <v>0</v>
      </c>
    </row>
    <row r="154" spans="1:21">
      <c r="A154" s="12"/>
      <c r="B154" s="5" t="str">
        <f t="shared" si="5"/>
        <v>EFA 2</v>
      </c>
      <c r="C154" s="6">
        <f>'[1]4. Data'!BI155</f>
        <v>422.13043478260869</v>
      </c>
      <c r="D154" s="6">
        <f>'[1]4. Data'!BJ155</f>
        <v>322.13043478260869</v>
      </c>
      <c r="E154" s="6">
        <f>'[1]4. Data'!BK155</f>
        <v>172.13043478260869</v>
      </c>
      <c r="F154" s="1" t="str">
        <f>'[1]4. Data'!BH155</f>
        <v>JUL-2020EFA 2</v>
      </c>
      <c r="G154" s="2"/>
      <c r="H154" s="12"/>
      <c r="I154" s="5" t="str">
        <f t="shared" si="4"/>
        <v>EFA 2</v>
      </c>
      <c r="J154" s="6">
        <f>'[1]4. Data'!BL155</f>
        <v>0</v>
      </c>
      <c r="K154" s="6">
        <f>'[1]4. Data'!BM155</f>
        <v>320.03999999999996</v>
      </c>
      <c r="L154" s="6">
        <v>0</v>
      </c>
    </row>
    <row r="155" spans="1:21">
      <c r="A155" s="12"/>
      <c r="B155" s="5" t="str">
        <f t="shared" si="5"/>
        <v>EFA 3</v>
      </c>
      <c r="C155" s="6">
        <f>'[1]4. Data'!BI156</f>
        <v>223</v>
      </c>
      <c r="D155" s="6">
        <f>'[1]4. Data'!BJ156</f>
        <v>223</v>
      </c>
      <c r="E155" s="6">
        <f>'[1]4. Data'!BK156</f>
        <v>173</v>
      </c>
      <c r="F155" s="1" t="str">
        <f>'[1]4. Data'!BH156</f>
        <v>JUL-2020EFA 3</v>
      </c>
      <c r="G155" s="2"/>
      <c r="H155" s="12"/>
      <c r="I155" s="5" t="str">
        <f t="shared" si="4"/>
        <v>EFA 3</v>
      </c>
      <c r="J155" s="6">
        <f>'[1]4. Data'!BL156</f>
        <v>261.38704871747683</v>
      </c>
      <c r="K155" s="6">
        <f>'[1]4. Data'!BM156</f>
        <v>627.5</v>
      </c>
      <c r="L155" s="6">
        <v>0</v>
      </c>
    </row>
    <row r="156" spans="1:21">
      <c r="A156" s="12"/>
      <c r="B156" s="5" t="str">
        <f t="shared" si="5"/>
        <v>EFA 4</v>
      </c>
      <c r="C156" s="6">
        <f>'[1]4. Data'!BI157</f>
        <v>223</v>
      </c>
      <c r="D156" s="6">
        <f>'[1]4. Data'!BJ157</f>
        <v>223</v>
      </c>
      <c r="E156" s="6">
        <f>'[1]4. Data'!BK157</f>
        <v>173</v>
      </c>
      <c r="F156" s="1" t="str">
        <f>'[1]4. Data'!BH157</f>
        <v>JUL-2020EFA 4</v>
      </c>
      <c r="G156" s="2"/>
      <c r="H156" s="12"/>
      <c r="I156" s="5" t="str">
        <f t="shared" si="4"/>
        <v>EFA 4</v>
      </c>
      <c r="J156" s="6">
        <f>'[1]4. Data'!BL157</f>
        <v>292.3790396380906</v>
      </c>
      <c r="K156" s="6">
        <f>'[1]4. Data'!BM157</f>
        <v>631.5</v>
      </c>
      <c r="L156" s="6">
        <v>0</v>
      </c>
    </row>
    <row r="157" spans="1:21">
      <c r="A157" s="12"/>
      <c r="B157" s="5" t="str">
        <f t="shared" si="5"/>
        <v>EFA 5</v>
      </c>
      <c r="C157" s="6">
        <f>'[1]4. Data'!BI158</f>
        <v>223</v>
      </c>
      <c r="D157" s="6">
        <f>'[1]4. Data'!BJ158</f>
        <v>223</v>
      </c>
      <c r="E157" s="6">
        <f>'[1]4. Data'!BK158</f>
        <v>173</v>
      </c>
      <c r="F157" s="1" t="str">
        <f>'[1]4. Data'!BH158</f>
        <v>JUL-2020EFA 5</v>
      </c>
      <c r="G157" s="2"/>
      <c r="H157" s="12"/>
      <c r="I157" s="5" t="str">
        <f t="shared" si="4"/>
        <v>EFA 5</v>
      </c>
      <c r="J157" s="6">
        <f>'[1]4. Data'!BL158</f>
        <v>191.83192321245772</v>
      </c>
      <c r="K157" s="6">
        <f>'[1]4. Data'!BM158</f>
        <v>604.5</v>
      </c>
      <c r="L157" s="6">
        <v>0</v>
      </c>
    </row>
    <row r="158" spans="1:21">
      <c r="A158" s="13"/>
      <c r="B158" s="5" t="str">
        <f t="shared" si="5"/>
        <v>EFA 6</v>
      </c>
      <c r="C158" s="6">
        <f>'[1]4. Data'!BI159</f>
        <v>223</v>
      </c>
      <c r="D158" s="6">
        <f>'[1]4. Data'!BJ159</f>
        <v>223</v>
      </c>
      <c r="E158" s="6">
        <f>'[1]4. Data'!BK159</f>
        <v>173</v>
      </c>
      <c r="F158" s="1" t="str">
        <f>'[1]4. Data'!BH159</f>
        <v>JUL-2020EFA 6</v>
      </c>
      <c r="G158" s="2"/>
      <c r="H158" s="13"/>
      <c r="I158" s="5" t="str">
        <f t="shared" si="4"/>
        <v>EFA 6</v>
      </c>
      <c r="J158" s="6">
        <f>'[1]4. Data'!BL159</f>
        <v>188.41685660742141</v>
      </c>
      <c r="K158" s="6">
        <f>'[1]4. Data'!BM159</f>
        <v>604.5</v>
      </c>
      <c r="L158" s="6">
        <v>0</v>
      </c>
    </row>
    <row r="159" spans="1:21">
      <c r="A159" s="11" t="str">
        <f>'[1]4. Data'!D1253</f>
        <v>AUG-2020</v>
      </c>
      <c r="B159" s="5" t="str">
        <f t="shared" si="5"/>
        <v>EFA 1</v>
      </c>
      <c r="C159" s="6">
        <f>'[1]4. Data'!BI160</f>
        <v>423</v>
      </c>
      <c r="D159" s="6">
        <f>'[1]4. Data'!BJ160</f>
        <v>323</v>
      </c>
      <c r="E159" s="6">
        <f>'[1]4. Data'!BK160</f>
        <v>173</v>
      </c>
      <c r="F159" s="1" t="str">
        <f>'[1]4. Data'!BH160</f>
        <v>AUG-2020EFA 1</v>
      </c>
      <c r="G159" s="2"/>
      <c r="H159" s="11" t="str">
        <f>A159</f>
        <v>AUG-2020</v>
      </c>
      <c r="I159" s="5" t="str">
        <f t="shared" si="4"/>
        <v>EFA 1</v>
      </c>
      <c r="J159" s="6">
        <f>'[1]4. Data'!BL160</f>
        <v>0</v>
      </c>
      <c r="K159" s="6">
        <f>'[1]4. Data'!BM160</f>
        <v>303.03999999999996</v>
      </c>
      <c r="L159" s="6">
        <v>0</v>
      </c>
    </row>
    <row r="160" spans="1:21">
      <c r="A160" s="12"/>
      <c r="B160" s="5" t="str">
        <f t="shared" si="5"/>
        <v>EFA 2</v>
      </c>
      <c r="C160" s="6">
        <f>'[1]4. Data'!BI161</f>
        <v>423</v>
      </c>
      <c r="D160" s="6">
        <f>'[1]4. Data'!BJ161</f>
        <v>323</v>
      </c>
      <c r="E160" s="6">
        <f>'[1]4. Data'!BK161</f>
        <v>173</v>
      </c>
      <c r="F160" s="1" t="str">
        <f>'[1]4. Data'!BH161</f>
        <v>AUG-2020EFA 2</v>
      </c>
      <c r="G160" s="2"/>
      <c r="H160" s="12"/>
      <c r="I160" s="5" t="str">
        <f t="shared" si="4"/>
        <v>EFA 2</v>
      </c>
      <c r="J160" s="6">
        <f>'[1]4. Data'!BL161</f>
        <v>0</v>
      </c>
      <c r="K160" s="6">
        <f>'[1]4. Data'!BM161</f>
        <v>319.03999999999996</v>
      </c>
      <c r="L160" s="6">
        <v>0</v>
      </c>
    </row>
    <row r="161" spans="1:12">
      <c r="A161" s="12"/>
      <c r="B161" s="5" t="str">
        <f t="shared" si="5"/>
        <v>EFA 3</v>
      </c>
      <c r="C161" s="6">
        <f>'[1]4. Data'!BI162</f>
        <v>223</v>
      </c>
      <c r="D161" s="6">
        <f>'[1]4. Data'!BJ162</f>
        <v>223</v>
      </c>
      <c r="E161" s="6">
        <f>'[1]4. Data'!BK162</f>
        <v>173</v>
      </c>
      <c r="F161" s="1" t="str">
        <f>'[1]4. Data'!BH162</f>
        <v>AUG-2020EFA 3</v>
      </c>
      <c r="G161" s="2"/>
      <c r="H161" s="12"/>
      <c r="I161" s="5" t="str">
        <f t="shared" si="4"/>
        <v>EFA 3</v>
      </c>
      <c r="J161" s="6">
        <f>'[1]4. Data'!BL162</f>
        <v>337.38704871747683</v>
      </c>
      <c r="K161" s="6">
        <f>'[1]4. Data'!BM162</f>
        <v>618.5</v>
      </c>
      <c r="L161" s="6">
        <v>0</v>
      </c>
    </row>
    <row r="162" spans="1:12">
      <c r="A162" s="12"/>
      <c r="B162" s="5" t="str">
        <f t="shared" si="5"/>
        <v>EFA 4</v>
      </c>
      <c r="C162" s="6">
        <f>'[1]4. Data'!BI163</f>
        <v>223</v>
      </c>
      <c r="D162" s="6">
        <f>'[1]4. Data'!BJ163</f>
        <v>223</v>
      </c>
      <c r="E162" s="6">
        <f>'[1]4. Data'!BK163</f>
        <v>173</v>
      </c>
      <c r="F162" s="1" t="str">
        <f>'[1]4. Data'!BH163</f>
        <v>AUG-2020EFA 4</v>
      </c>
      <c r="G162" s="2"/>
      <c r="H162" s="12"/>
      <c r="I162" s="5" t="str">
        <f t="shared" si="4"/>
        <v>EFA 4</v>
      </c>
      <c r="J162" s="6">
        <f>'[1]4. Data'!BL163</f>
        <v>394.3790396380906</v>
      </c>
      <c r="K162" s="6">
        <f>'[1]4. Data'!BM163</f>
        <v>626.5</v>
      </c>
      <c r="L162" s="6">
        <v>0</v>
      </c>
    </row>
    <row r="163" spans="1:12">
      <c r="A163" s="12"/>
      <c r="B163" s="5" t="str">
        <f t="shared" si="5"/>
        <v>EFA 5</v>
      </c>
      <c r="C163" s="6">
        <f>'[1]4. Data'!BI164</f>
        <v>223</v>
      </c>
      <c r="D163" s="6">
        <f>'[1]4. Data'!BJ164</f>
        <v>223</v>
      </c>
      <c r="E163" s="6">
        <f>'[1]4. Data'!BK164</f>
        <v>173</v>
      </c>
      <c r="F163" s="1" t="str">
        <f>'[1]4. Data'!BH164</f>
        <v>AUG-2020EFA 5</v>
      </c>
      <c r="G163" s="2"/>
      <c r="H163" s="12"/>
      <c r="I163" s="5" t="str">
        <f t="shared" si="4"/>
        <v>EFA 5</v>
      </c>
      <c r="J163" s="6">
        <f>'[1]4. Data'!BL164</f>
        <v>210.83192321245772</v>
      </c>
      <c r="K163" s="6">
        <f>'[1]4. Data'!BM164</f>
        <v>590.5</v>
      </c>
      <c r="L163" s="6">
        <v>0</v>
      </c>
    </row>
    <row r="164" spans="1:12">
      <c r="A164" s="13"/>
      <c r="B164" s="5" t="str">
        <f t="shared" si="5"/>
        <v>EFA 6</v>
      </c>
      <c r="C164" s="6">
        <f>'[1]4. Data'!BI165</f>
        <v>223</v>
      </c>
      <c r="D164" s="6">
        <f>'[1]4. Data'!BJ165</f>
        <v>223</v>
      </c>
      <c r="E164" s="6">
        <f>'[1]4. Data'!BK165</f>
        <v>173</v>
      </c>
      <c r="F164" s="1" t="str">
        <f>'[1]4. Data'!BH165</f>
        <v>AUG-2020EFA 6</v>
      </c>
      <c r="G164" s="2"/>
      <c r="H164" s="13"/>
      <c r="I164" s="5" t="str">
        <f t="shared" si="4"/>
        <v>EFA 6</v>
      </c>
      <c r="J164" s="6">
        <f>'[1]4. Data'!BL165</f>
        <v>199.41685660742141</v>
      </c>
      <c r="K164" s="6">
        <f>'[1]4. Data'!BM165</f>
        <v>590.5</v>
      </c>
      <c r="L164" s="6">
        <v>0</v>
      </c>
    </row>
    <row r="165" spans="1:12">
      <c r="A165" s="11" t="str">
        <f>'[1]4. Data'!D1301</f>
        <v>SEP-2020</v>
      </c>
      <c r="B165" s="5" t="str">
        <f t="shared" si="5"/>
        <v>EFA 1</v>
      </c>
      <c r="C165" s="6">
        <f>'[1]4. Data'!BI166</f>
        <v>423</v>
      </c>
      <c r="D165" s="6">
        <f>'[1]4. Data'!BJ166</f>
        <v>323</v>
      </c>
      <c r="E165" s="6">
        <f>'[1]4. Data'!BK166</f>
        <v>173</v>
      </c>
      <c r="F165" s="1" t="str">
        <f>'[1]4. Data'!BH166</f>
        <v>SEP-2020EFA 1</v>
      </c>
      <c r="G165" s="2"/>
      <c r="H165" s="11" t="str">
        <f>A165</f>
        <v>SEP-2020</v>
      </c>
      <c r="I165" s="5" t="str">
        <f t="shared" si="4"/>
        <v>EFA 1</v>
      </c>
      <c r="J165" s="6">
        <f>'[1]4. Data'!BL166</f>
        <v>0</v>
      </c>
      <c r="K165" s="6">
        <f>'[1]4. Data'!BM166</f>
        <v>305.03999999999996</v>
      </c>
      <c r="L165" s="6">
        <v>0</v>
      </c>
    </row>
    <row r="166" spans="1:12">
      <c r="A166" s="12"/>
      <c r="B166" s="5" t="str">
        <f t="shared" si="5"/>
        <v>EFA 2</v>
      </c>
      <c r="C166" s="6">
        <f>'[1]4. Data'!BI167</f>
        <v>423</v>
      </c>
      <c r="D166" s="6">
        <f>'[1]4. Data'!BJ167</f>
        <v>323</v>
      </c>
      <c r="E166" s="6">
        <f>'[1]4. Data'!BK167</f>
        <v>173</v>
      </c>
      <c r="F166" s="1" t="str">
        <f>'[1]4. Data'!BH167</f>
        <v>SEP-2020EFA 2</v>
      </c>
      <c r="G166" s="2"/>
      <c r="H166" s="12"/>
      <c r="I166" s="5" t="str">
        <f t="shared" si="4"/>
        <v>EFA 2</v>
      </c>
      <c r="J166" s="6">
        <f>'[1]4. Data'!BL167</f>
        <v>0</v>
      </c>
      <c r="K166" s="6">
        <f>'[1]4. Data'!BM167</f>
        <v>287.03999999999996</v>
      </c>
      <c r="L166" s="6">
        <v>0</v>
      </c>
    </row>
    <row r="167" spans="1:12">
      <c r="A167" s="12"/>
      <c r="B167" s="5" t="str">
        <f t="shared" si="5"/>
        <v>EFA 3</v>
      </c>
      <c r="C167" s="6">
        <f>'[1]4. Data'!BI168</f>
        <v>223</v>
      </c>
      <c r="D167" s="6">
        <f>'[1]4. Data'!BJ168</f>
        <v>223</v>
      </c>
      <c r="E167" s="6">
        <f>'[1]4. Data'!BK168</f>
        <v>173</v>
      </c>
      <c r="F167" s="1" t="str">
        <f>'[1]4. Data'!BH168</f>
        <v>SEP-2020EFA 3</v>
      </c>
      <c r="G167" s="2"/>
      <c r="H167" s="12"/>
      <c r="I167" s="5" t="str">
        <f t="shared" si="4"/>
        <v>EFA 3</v>
      </c>
      <c r="J167" s="6">
        <f>'[1]4. Data'!BL168</f>
        <v>238.38704871747683</v>
      </c>
      <c r="K167" s="6">
        <f>'[1]4. Data'!BM168</f>
        <v>586.5</v>
      </c>
      <c r="L167" s="6">
        <v>0</v>
      </c>
    </row>
    <row r="168" spans="1:12">
      <c r="A168" s="12"/>
      <c r="B168" s="5" t="str">
        <f t="shared" si="5"/>
        <v>EFA 4</v>
      </c>
      <c r="C168" s="6">
        <f>'[1]4. Data'!BI169</f>
        <v>223</v>
      </c>
      <c r="D168" s="6">
        <f>'[1]4. Data'!BJ169</f>
        <v>223</v>
      </c>
      <c r="E168" s="6">
        <f>'[1]4. Data'!BK169</f>
        <v>173</v>
      </c>
      <c r="F168" s="1" t="str">
        <f>'[1]4. Data'!BH169</f>
        <v>SEP-2020EFA 4</v>
      </c>
      <c r="G168" s="2"/>
      <c r="H168" s="12"/>
      <c r="I168" s="5" t="str">
        <f t="shared" si="4"/>
        <v>EFA 4</v>
      </c>
      <c r="J168" s="6">
        <f>'[1]4. Data'!BL169</f>
        <v>305.3790396380906</v>
      </c>
      <c r="K168" s="6">
        <f>'[1]4. Data'!BM169</f>
        <v>597.5</v>
      </c>
      <c r="L168" s="6">
        <v>0</v>
      </c>
    </row>
    <row r="169" spans="1:12">
      <c r="A169" s="12"/>
      <c r="B169" s="5" t="str">
        <f t="shared" si="5"/>
        <v>EFA 5</v>
      </c>
      <c r="C169" s="6">
        <f>'[1]4. Data'!BI170</f>
        <v>223</v>
      </c>
      <c r="D169" s="6">
        <f>'[1]4. Data'!BJ170</f>
        <v>223</v>
      </c>
      <c r="E169" s="6">
        <f>'[1]4. Data'!BK170</f>
        <v>173</v>
      </c>
      <c r="F169" s="1" t="str">
        <f>'[1]4. Data'!BH170</f>
        <v>SEP-2020EFA 5</v>
      </c>
      <c r="G169" s="2"/>
      <c r="H169" s="12"/>
      <c r="I169" s="5" t="str">
        <f t="shared" si="4"/>
        <v>EFA 5</v>
      </c>
      <c r="J169" s="6">
        <f>'[1]4. Data'!BL170</f>
        <v>121.83192321245772</v>
      </c>
      <c r="K169" s="6">
        <f>'[1]4. Data'!BM170</f>
        <v>548.5</v>
      </c>
      <c r="L169" s="6">
        <v>0</v>
      </c>
    </row>
    <row r="170" spans="1:12">
      <c r="A170" s="13"/>
      <c r="B170" s="5" t="str">
        <f t="shared" si="5"/>
        <v>EFA 6</v>
      </c>
      <c r="C170" s="6">
        <f>'[1]4. Data'!BI171</f>
        <v>223</v>
      </c>
      <c r="D170" s="6">
        <f>'[1]4. Data'!BJ171</f>
        <v>223</v>
      </c>
      <c r="E170" s="6">
        <f>'[1]4. Data'!BK171</f>
        <v>173</v>
      </c>
      <c r="F170" s="1" t="str">
        <f>'[1]4. Data'!BH171</f>
        <v>SEP-2020EFA 6</v>
      </c>
      <c r="G170" s="2"/>
      <c r="H170" s="13"/>
      <c r="I170" s="5" t="str">
        <f t="shared" si="4"/>
        <v>EFA 6</v>
      </c>
      <c r="J170" s="6">
        <f>'[1]4. Data'!BL171</f>
        <v>91.416856607421408</v>
      </c>
      <c r="K170" s="6">
        <f>'[1]4. Data'!BM171</f>
        <v>535.5</v>
      </c>
      <c r="L170" s="6">
        <v>0</v>
      </c>
    </row>
    <row r="171" spans="1:12">
      <c r="A171" s="11" t="str">
        <f>'[1]4. Data'!D1349</f>
        <v>OCT-2020</v>
      </c>
      <c r="B171" s="5" t="str">
        <f t="shared" si="5"/>
        <v>EFA 1</v>
      </c>
      <c r="C171" s="6">
        <f>'[1]4. Data'!BI172</f>
        <v>423</v>
      </c>
      <c r="D171" s="6">
        <f>'[1]4. Data'!BJ172</f>
        <v>323</v>
      </c>
      <c r="E171" s="6">
        <f>'[1]4. Data'!BK172</f>
        <v>173</v>
      </c>
      <c r="F171" s="1" t="str">
        <f>'[1]4. Data'!BH172</f>
        <v>OCT-2020EFA 1</v>
      </c>
      <c r="G171" s="2"/>
      <c r="H171" s="11" t="str">
        <f>A171</f>
        <v>OCT-2020</v>
      </c>
      <c r="I171" s="5" t="str">
        <f t="shared" si="4"/>
        <v>EFA 1</v>
      </c>
      <c r="J171" s="6">
        <f>'[1]4. Data'!BL172</f>
        <v>0</v>
      </c>
      <c r="K171" s="6">
        <f>'[1]4. Data'!BM172</f>
        <v>280.03999999999996</v>
      </c>
      <c r="L171" s="6">
        <v>0</v>
      </c>
    </row>
    <row r="172" spans="1:12">
      <c r="A172" s="12"/>
      <c r="B172" s="5" t="str">
        <f t="shared" si="5"/>
        <v>EFA 2</v>
      </c>
      <c r="C172" s="6">
        <f>'[1]4. Data'!BI173</f>
        <v>423</v>
      </c>
      <c r="D172" s="6">
        <f>'[1]4. Data'!BJ173</f>
        <v>323</v>
      </c>
      <c r="E172" s="6">
        <f>'[1]4. Data'!BK173</f>
        <v>173</v>
      </c>
      <c r="F172" s="1" t="str">
        <f>'[1]4. Data'!BH173</f>
        <v>OCT-2020EFA 2</v>
      </c>
      <c r="G172" s="2"/>
      <c r="H172" s="12"/>
      <c r="I172" s="5" t="str">
        <f t="shared" si="4"/>
        <v>EFA 2</v>
      </c>
      <c r="J172" s="6">
        <f>'[1]4. Data'!BL173</f>
        <v>0</v>
      </c>
      <c r="K172" s="6">
        <f>'[1]4. Data'!BM173</f>
        <v>246.03999999999996</v>
      </c>
      <c r="L172" s="6">
        <v>0</v>
      </c>
    </row>
    <row r="173" spans="1:12">
      <c r="A173" s="12"/>
      <c r="B173" s="5" t="str">
        <f t="shared" si="5"/>
        <v>EFA 3</v>
      </c>
      <c r="C173" s="6">
        <f>'[1]4. Data'!BI174</f>
        <v>223</v>
      </c>
      <c r="D173" s="6">
        <f>'[1]4. Data'!BJ174</f>
        <v>223</v>
      </c>
      <c r="E173" s="6">
        <f>'[1]4. Data'!BK174</f>
        <v>173</v>
      </c>
      <c r="F173" s="1" t="str">
        <f>'[1]4. Data'!BH174</f>
        <v>OCT-2020EFA 3</v>
      </c>
      <c r="G173" s="2"/>
      <c r="H173" s="12"/>
      <c r="I173" s="5" t="str">
        <f t="shared" si="4"/>
        <v>EFA 3</v>
      </c>
      <c r="J173" s="6">
        <f>'[1]4. Data'!BL174</f>
        <v>185.38704871747683</v>
      </c>
      <c r="K173" s="6">
        <f>'[1]4. Data'!BM174</f>
        <v>544.5</v>
      </c>
      <c r="L173" s="6">
        <v>0</v>
      </c>
    </row>
    <row r="174" spans="1:12">
      <c r="A174" s="12"/>
      <c r="B174" s="5" t="str">
        <f t="shared" si="5"/>
        <v>EFA 4</v>
      </c>
      <c r="C174" s="6">
        <f>'[1]4. Data'!BI175</f>
        <v>223</v>
      </c>
      <c r="D174" s="6">
        <f>'[1]4. Data'!BJ175</f>
        <v>223</v>
      </c>
      <c r="E174" s="6">
        <f>'[1]4. Data'!BK175</f>
        <v>173</v>
      </c>
      <c r="F174" s="1" t="str">
        <f>'[1]4. Data'!BH175</f>
        <v>OCT-2020EFA 4</v>
      </c>
      <c r="G174" s="2"/>
      <c r="H174" s="12"/>
      <c r="I174" s="5" t="str">
        <f t="shared" si="4"/>
        <v>EFA 4</v>
      </c>
      <c r="J174" s="6">
        <f>'[1]4. Data'!BL175</f>
        <v>227.3790396380906</v>
      </c>
      <c r="K174" s="6">
        <f>'[1]4. Data'!BM175</f>
        <v>569.5</v>
      </c>
      <c r="L174" s="6">
        <v>0</v>
      </c>
    </row>
    <row r="175" spans="1:12">
      <c r="A175" s="12"/>
      <c r="B175" s="5" t="str">
        <f t="shared" si="5"/>
        <v>EFA 5</v>
      </c>
      <c r="C175" s="6">
        <f>'[1]4. Data'!BI176</f>
        <v>223</v>
      </c>
      <c r="D175" s="6">
        <f>'[1]4. Data'!BJ176</f>
        <v>223</v>
      </c>
      <c r="E175" s="6">
        <f>'[1]4. Data'!BK176</f>
        <v>173</v>
      </c>
      <c r="F175" s="1" t="str">
        <f>'[1]4. Data'!BH176</f>
        <v>OCT-2020EFA 5</v>
      </c>
      <c r="G175" s="2"/>
      <c r="H175" s="12"/>
      <c r="I175" s="5" t="str">
        <f t="shared" si="4"/>
        <v>EFA 5</v>
      </c>
      <c r="J175" s="6">
        <f>'[1]4. Data'!BL176</f>
        <v>20.831923212457724</v>
      </c>
      <c r="K175" s="6">
        <f>'[1]4. Data'!BM176</f>
        <v>470.5</v>
      </c>
      <c r="L175" s="6">
        <v>0</v>
      </c>
    </row>
    <row r="176" spans="1:12">
      <c r="A176" s="13"/>
      <c r="B176" s="5" t="str">
        <f t="shared" si="5"/>
        <v>EFA 6</v>
      </c>
      <c r="C176" s="6">
        <f>'[1]4. Data'!BI177</f>
        <v>223</v>
      </c>
      <c r="D176" s="6">
        <f>'[1]4. Data'!BJ177</f>
        <v>223</v>
      </c>
      <c r="E176" s="6">
        <f>'[1]4. Data'!BK177</f>
        <v>173</v>
      </c>
      <c r="F176" s="1" t="str">
        <f>'[1]4. Data'!BH177</f>
        <v>OCT-2020EFA 6</v>
      </c>
      <c r="G176" s="2"/>
      <c r="H176" s="13"/>
      <c r="I176" s="5" t="str">
        <f t="shared" si="4"/>
        <v>EFA 6</v>
      </c>
      <c r="J176" s="6">
        <f>'[1]4. Data'!BL177</f>
        <v>23.416856607421408</v>
      </c>
      <c r="K176" s="6">
        <f>'[1]4. Data'!BM177</f>
        <v>485.5</v>
      </c>
      <c r="L176" s="6">
        <v>0</v>
      </c>
    </row>
    <row r="177" spans="1:12">
      <c r="A177" s="11" t="str">
        <f>'[1]4. Data'!D1397</f>
        <v>NOV-2020</v>
      </c>
      <c r="B177" s="5" t="str">
        <f t="shared" si="5"/>
        <v>EFA 1</v>
      </c>
      <c r="C177" s="6">
        <f>'[1]4. Data'!BI178</f>
        <v>423</v>
      </c>
      <c r="D177" s="6">
        <f>'[1]4. Data'!BJ178</f>
        <v>323</v>
      </c>
      <c r="E177" s="6">
        <f>'[1]4. Data'!BK178</f>
        <v>173</v>
      </c>
      <c r="F177" s="1" t="str">
        <f>'[1]4. Data'!BH178</f>
        <v>NOV-2020EFA 1</v>
      </c>
      <c r="G177" s="2"/>
      <c r="H177" s="11" t="str">
        <f>A177</f>
        <v>NOV-2020</v>
      </c>
      <c r="I177" s="5" t="str">
        <f t="shared" si="4"/>
        <v>EFA 1</v>
      </c>
      <c r="J177" s="6">
        <f>'[1]4. Data'!BL178</f>
        <v>0</v>
      </c>
      <c r="K177" s="6">
        <f>'[1]4. Data'!BM178</f>
        <v>235.03999999999996</v>
      </c>
      <c r="L177" s="6">
        <v>0</v>
      </c>
    </row>
    <row r="178" spans="1:12">
      <c r="A178" s="12"/>
      <c r="B178" s="5" t="str">
        <f t="shared" si="5"/>
        <v>EFA 2</v>
      </c>
      <c r="C178" s="6">
        <f>'[1]4. Data'!BI179</f>
        <v>423</v>
      </c>
      <c r="D178" s="6">
        <f>'[1]4. Data'!BJ179</f>
        <v>323</v>
      </c>
      <c r="E178" s="6">
        <f>'[1]4. Data'!BK179</f>
        <v>173</v>
      </c>
      <c r="F178" s="1" t="str">
        <f>'[1]4. Data'!BH179</f>
        <v>NOV-2020EFA 2</v>
      </c>
      <c r="G178" s="2"/>
      <c r="H178" s="12"/>
      <c r="I178" s="5" t="str">
        <f t="shared" si="4"/>
        <v>EFA 2</v>
      </c>
      <c r="J178" s="6">
        <f>'[1]4. Data'!BL179</f>
        <v>0</v>
      </c>
      <c r="K178" s="6">
        <f>'[1]4. Data'!BM179</f>
        <v>187.03999999999996</v>
      </c>
      <c r="L178" s="6">
        <v>0</v>
      </c>
    </row>
    <row r="179" spans="1:12">
      <c r="A179" s="12"/>
      <c r="B179" s="5" t="str">
        <f t="shared" si="5"/>
        <v>EFA 3</v>
      </c>
      <c r="C179" s="6">
        <f>'[1]4. Data'!BI180</f>
        <v>223</v>
      </c>
      <c r="D179" s="6">
        <f>'[1]4. Data'!BJ180</f>
        <v>223</v>
      </c>
      <c r="E179" s="6">
        <f>'[1]4. Data'!BK180</f>
        <v>173</v>
      </c>
      <c r="F179" s="1" t="str">
        <f>'[1]4. Data'!BH180</f>
        <v>NOV-2020EFA 3</v>
      </c>
      <c r="G179" s="2"/>
      <c r="H179" s="12"/>
      <c r="I179" s="5" t="str">
        <f t="shared" si="4"/>
        <v>EFA 3</v>
      </c>
      <c r="J179" s="6">
        <f>'[1]4. Data'!BL180</f>
        <v>9.38704871747683</v>
      </c>
      <c r="K179" s="6">
        <f>'[1]4. Data'!BM180</f>
        <v>491.5</v>
      </c>
      <c r="L179" s="6">
        <v>0</v>
      </c>
    </row>
    <row r="180" spans="1:12">
      <c r="A180" s="12"/>
      <c r="B180" s="5" t="str">
        <f t="shared" si="5"/>
        <v>EFA 4</v>
      </c>
      <c r="C180" s="6">
        <f>'[1]4. Data'!BI181</f>
        <v>223</v>
      </c>
      <c r="D180" s="6">
        <f>'[1]4. Data'!BJ181</f>
        <v>223</v>
      </c>
      <c r="E180" s="6">
        <f>'[1]4. Data'!BK181</f>
        <v>173</v>
      </c>
      <c r="F180" s="1" t="str">
        <f>'[1]4. Data'!BH181</f>
        <v>NOV-2020EFA 4</v>
      </c>
      <c r="G180" s="2"/>
      <c r="H180" s="12"/>
      <c r="I180" s="5" t="str">
        <f t="shared" si="4"/>
        <v>EFA 4</v>
      </c>
      <c r="J180" s="6">
        <f>'[1]4. Data'!BL181</f>
        <v>0</v>
      </c>
      <c r="K180" s="6">
        <f>'[1]4. Data'!BM181</f>
        <v>483.5</v>
      </c>
      <c r="L180" s="6">
        <v>0</v>
      </c>
    </row>
    <row r="181" spans="1:12">
      <c r="A181" s="12"/>
      <c r="B181" s="5" t="str">
        <f t="shared" si="5"/>
        <v>EFA 5</v>
      </c>
      <c r="C181" s="6">
        <f>'[1]4. Data'!BI182</f>
        <v>223</v>
      </c>
      <c r="D181" s="6">
        <f>'[1]4. Data'!BJ182</f>
        <v>223</v>
      </c>
      <c r="E181" s="6">
        <f>'[1]4. Data'!BK182</f>
        <v>173</v>
      </c>
      <c r="F181" s="1" t="str">
        <f>'[1]4. Data'!BH182</f>
        <v>NOV-2020EFA 5</v>
      </c>
      <c r="G181" s="2"/>
      <c r="H181" s="12"/>
      <c r="I181" s="5" t="str">
        <f t="shared" si="4"/>
        <v>EFA 5</v>
      </c>
      <c r="J181" s="6">
        <f>'[1]4. Data'!BL182</f>
        <v>0</v>
      </c>
      <c r="K181" s="6">
        <f>'[1]4. Data'!BM182</f>
        <v>375.5</v>
      </c>
      <c r="L181" s="6">
        <v>0</v>
      </c>
    </row>
    <row r="182" spans="1:12">
      <c r="A182" s="13"/>
      <c r="B182" s="5" t="str">
        <f t="shared" si="5"/>
        <v>EFA 6</v>
      </c>
      <c r="C182" s="6">
        <f>'[1]4. Data'!BI183</f>
        <v>223</v>
      </c>
      <c r="D182" s="6">
        <f>'[1]4. Data'!BJ183</f>
        <v>223</v>
      </c>
      <c r="E182" s="6">
        <f>'[1]4. Data'!BK183</f>
        <v>173</v>
      </c>
      <c r="F182" s="1" t="str">
        <f>'[1]4. Data'!BH183</f>
        <v>NOV-2020EFA 6</v>
      </c>
      <c r="G182" s="2"/>
      <c r="H182" s="13"/>
      <c r="I182" s="5" t="str">
        <f t="shared" si="4"/>
        <v>EFA 6</v>
      </c>
      <c r="J182" s="6">
        <f>'[1]4. Data'!BL183</f>
        <v>0</v>
      </c>
      <c r="K182" s="6">
        <f>'[1]4. Data'!BM183</f>
        <v>411.5</v>
      </c>
      <c r="L182" s="6">
        <v>0</v>
      </c>
    </row>
  </sheetData>
  <mergeCells count="66">
    <mergeCell ref="J1:L1"/>
    <mergeCell ref="A1:A2"/>
    <mergeCell ref="B1:B2"/>
    <mergeCell ref="C1:E1"/>
    <mergeCell ref="H1:H2"/>
    <mergeCell ref="I1:I2"/>
    <mergeCell ref="A3:A8"/>
    <mergeCell ref="H3:H8"/>
    <mergeCell ref="A9:A14"/>
    <mergeCell ref="H9:H14"/>
    <mergeCell ref="A15:A20"/>
    <mergeCell ref="H15:H20"/>
    <mergeCell ref="A21:A26"/>
    <mergeCell ref="H21:H26"/>
    <mergeCell ref="A27:A32"/>
    <mergeCell ref="H27:H32"/>
    <mergeCell ref="A33:A38"/>
    <mergeCell ref="H33:H38"/>
    <mergeCell ref="A39:A44"/>
    <mergeCell ref="H39:H44"/>
    <mergeCell ref="A45:A50"/>
    <mergeCell ref="H45:H50"/>
    <mergeCell ref="A51:A56"/>
    <mergeCell ref="H51:H56"/>
    <mergeCell ref="A57:A62"/>
    <mergeCell ref="H57:H62"/>
    <mergeCell ref="A63:A68"/>
    <mergeCell ref="H63:H68"/>
    <mergeCell ref="A69:A74"/>
    <mergeCell ref="H69:H74"/>
    <mergeCell ref="A75:A80"/>
    <mergeCell ref="H75:H80"/>
    <mergeCell ref="A81:A86"/>
    <mergeCell ref="H81:H86"/>
    <mergeCell ref="A87:A92"/>
    <mergeCell ref="H87:H92"/>
    <mergeCell ref="A93:A98"/>
    <mergeCell ref="H93:H98"/>
    <mergeCell ref="A99:A104"/>
    <mergeCell ref="H99:H104"/>
    <mergeCell ref="A105:A110"/>
    <mergeCell ref="H105:H110"/>
    <mergeCell ref="A111:A116"/>
    <mergeCell ref="H111:H116"/>
    <mergeCell ref="A117:A122"/>
    <mergeCell ref="H117:H122"/>
    <mergeCell ref="A123:A128"/>
    <mergeCell ref="H123:H128"/>
    <mergeCell ref="A129:A134"/>
    <mergeCell ref="H129:H134"/>
    <mergeCell ref="A135:A140"/>
    <mergeCell ref="H135:H140"/>
    <mergeCell ref="A141:A146"/>
    <mergeCell ref="H141:H146"/>
    <mergeCell ref="A147:A152"/>
    <mergeCell ref="H147:H152"/>
    <mergeCell ref="A153:A158"/>
    <mergeCell ref="H153:H158"/>
    <mergeCell ref="A159:A164"/>
    <mergeCell ref="H159:H164"/>
    <mergeCell ref="A165:A170"/>
    <mergeCell ref="H165:H170"/>
    <mergeCell ref="A171:A176"/>
    <mergeCell ref="H171:H176"/>
    <mergeCell ref="A177:A182"/>
    <mergeCell ref="H177:H1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B1" zoomScale="85" zoomScaleNormal="85" workbookViewId="0">
      <selection activeCell="K15" sqref="K15"/>
    </sheetView>
  </sheetViews>
  <sheetFormatPr defaultRowHeight="12.75"/>
  <cols>
    <col min="1" max="1" width="12.5703125" style="25" customWidth="1"/>
    <col min="2" max="4" width="11.85546875" style="9" customWidth="1"/>
    <col min="5" max="5" width="9.140625" style="10"/>
    <col min="6" max="6" width="9.140625" style="9"/>
    <col min="7" max="7" width="12.5703125" style="25" customWidth="1"/>
    <col min="8" max="10" width="11.85546875" style="9" customWidth="1"/>
    <col min="11" max="11" width="9.140625" style="9"/>
    <col min="12" max="19" width="9.140625" style="9" customWidth="1"/>
    <col min="20" max="16384" width="9.140625" style="9"/>
  </cols>
  <sheetData>
    <row r="1" spans="1:19" s="2" customFormat="1" ht="12.75" customHeight="1">
      <c r="A1" s="26" t="s">
        <v>1</v>
      </c>
      <c r="B1" s="18" t="s">
        <v>13</v>
      </c>
      <c r="C1" s="18"/>
      <c r="D1" s="18"/>
      <c r="E1" s="1"/>
      <c r="G1" s="26" t="s">
        <v>1</v>
      </c>
      <c r="H1" s="18" t="s">
        <v>18</v>
      </c>
      <c r="I1" s="18"/>
      <c r="J1" s="18"/>
    </row>
    <row r="2" spans="1:19" s="2" customFormat="1" ht="12.75" customHeight="1">
      <c r="A2" s="27"/>
      <c r="B2" s="20" t="s">
        <v>14</v>
      </c>
      <c r="C2" s="21"/>
      <c r="D2" s="22"/>
      <c r="E2" s="1"/>
      <c r="G2" s="27"/>
      <c r="H2" s="20" t="s">
        <v>14</v>
      </c>
      <c r="I2" s="21"/>
      <c r="J2" s="22"/>
    </row>
    <row r="3" spans="1:19" s="2" customFormat="1">
      <c r="A3" s="23"/>
      <c r="B3" s="3" t="s">
        <v>15</v>
      </c>
      <c r="C3" s="3" t="s">
        <v>16</v>
      </c>
      <c r="D3" s="3" t="s">
        <v>17</v>
      </c>
      <c r="E3" s="1"/>
      <c r="G3" s="23"/>
      <c r="H3" s="3" t="s">
        <v>15</v>
      </c>
      <c r="I3" s="3" t="s">
        <v>16</v>
      </c>
      <c r="J3" s="3" t="s">
        <v>17</v>
      </c>
    </row>
    <row r="4" spans="1:19" s="2" customFormat="1">
      <c r="A4" s="24">
        <v>1</v>
      </c>
      <c r="B4" s="28">
        <v>2.0433E-2</v>
      </c>
      <c r="C4" s="28">
        <v>9.0568000000000003E-3</v>
      </c>
      <c r="D4" s="28">
        <v>3.1809999999999998E-2</v>
      </c>
      <c r="E4" s="1"/>
      <c r="G4" s="24">
        <f>A4</f>
        <v>1</v>
      </c>
      <c r="H4" s="28">
        <v>2.0988860000000002E-2</v>
      </c>
      <c r="I4" s="28">
        <v>0</v>
      </c>
      <c r="J4" s="28">
        <v>5.2636000000000002E-2</v>
      </c>
      <c r="L4" s="7"/>
      <c r="M4" s="7"/>
      <c r="N4" s="7"/>
      <c r="O4" s="7"/>
      <c r="P4" s="7"/>
      <c r="Q4" s="7"/>
      <c r="R4" s="7"/>
      <c r="S4" s="7"/>
    </row>
    <row r="5" spans="1:19" s="2" customFormat="1">
      <c r="A5" s="24">
        <v>2</v>
      </c>
      <c r="B5" s="28">
        <v>2.1533E-2</v>
      </c>
      <c r="C5" s="28">
        <v>0</v>
      </c>
      <c r="D5" s="28">
        <v>5.8754000000000001E-2</v>
      </c>
      <c r="E5" s="1"/>
      <c r="G5" s="24">
        <f t="shared" ref="G5:G51" si="0">A5</f>
        <v>2</v>
      </c>
      <c r="H5" s="28">
        <v>1.847584E-2</v>
      </c>
      <c r="I5" s="28">
        <v>6.1735000000000002E-3</v>
      </c>
      <c r="J5" s="28">
        <v>3.0778E-2</v>
      </c>
      <c r="L5" s="7"/>
      <c r="M5" s="7"/>
      <c r="N5" s="7"/>
      <c r="O5" s="7"/>
      <c r="P5" s="7"/>
      <c r="Q5" s="7"/>
      <c r="R5" s="7"/>
      <c r="S5" s="7"/>
    </row>
    <row r="6" spans="1:19" s="2" customFormat="1">
      <c r="A6" s="24">
        <v>3</v>
      </c>
      <c r="B6" s="28">
        <v>2.018E-2</v>
      </c>
      <c r="C6" s="28">
        <v>8.1317000000000004E-3</v>
      </c>
      <c r="D6" s="28">
        <v>3.2229000000000001E-2</v>
      </c>
      <c r="E6" s="1"/>
      <c r="G6" s="24">
        <f t="shared" si="0"/>
        <v>3</v>
      </c>
      <c r="H6" s="28">
        <v>1.7311159999999999E-2</v>
      </c>
      <c r="I6" s="28">
        <v>7.4098999999999996E-3</v>
      </c>
      <c r="J6" s="28">
        <v>2.7212E-2</v>
      </c>
      <c r="L6" s="7"/>
      <c r="M6" s="7"/>
      <c r="N6" s="7"/>
      <c r="O6" s="7"/>
      <c r="P6" s="7"/>
      <c r="Q6" s="7"/>
      <c r="R6" s="7"/>
      <c r="S6" s="7"/>
    </row>
    <row r="7" spans="1:19" s="2" customFormat="1">
      <c r="A7" s="24">
        <v>4</v>
      </c>
      <c r="B7" s="28">
        <v>1.9800999999999999E-2</v>
      </c>
      <c r="C7" s="28">
        <v>5.8906999999999996E-3</v>
      </c>
      <c r="D7" s="28">
        <v>3.3710999999999998E-2</v>
      </c>
      <c r="E7" s="1"/>
      <c r="G7" s="24">
        <f t="shared" si="0"/>
        <v>4</v>
      </c>
      <c r="H7" s="28">
        <v>1.609112E-2</v>
      </c>
      <c r="I7" s="28">
        <v>7.3866000000000001E-3</v>
      </c>
      <c r="J7" s="28">
        <v>2.4795999999999999E-2</v>
      </c>
      <c r="L7" s="7"/>
      <c r="M7" s="7"/>
      <c r="N7" s="7"/>
      <c r="O7" s="7"/>
      <c r="P7" s="7"/>
      <c r="Q7" s="7"/>
      <c r="R7" s="7"/>
      <c r="S7" s="7"/>
    </row>
    <row r="8" spans="1:19" s="2" customFormat="1">
      <c r="A8" s="24">
        <v>5</v>
      </c>
      <c r="B8" s="28">
        <v>1.9361E-2</v>
      </c>
      <c r="C8" s="28">
        <v>7.8785000000000001E-3</v>
      </c>
      <c r="D8" s="28">
        <v>3.0842999999999999E-2</v>
      </c>
      <c r="E8" s="1"/>
      <c r="G8" s="24">
        <f t="shared" si="0"/>
        <v>5</v>
      </c>
      <c r="H8" s="28">
        <v>1.5995539999999999E-2</v>
      </c>
      <c r="I8" s="28">
        <v>6.6315999999999996E-3</v>
      </c>
      <c r="J8" s="28">
        <v>2.5359E-2</v>
      </c>
      <c r="L8" s="7"/>
      <c r="M8" s="7"/>
      <c r="N8" s="7"/>
      <c r="O8" s="7"/>
      <c r="P8" s="7"/>
      <c r="Q8" s="7"/>
      <c r="R8" s="7"/>
      <c r="S8" s="7"/>
    </row>
    <row r="9" spans="1:19" s="2" customFormat="1">
      <c r="A9" s="24">
        <v>6</v>
      </c>
      <c r="B9" s="28">
        <v>1.8686000000000001E-2</v>
      </c>
      <c r="C9" s="28">
        <v>9.4366999999999993E-3</v>
      </c>
      <c r="D9" s="28">
        <v>2.7935999999999999E-2</v>
      </c>
      <c r="E9" s="1"/>
      <c r="G9" s="24">
        <f t="shared" si="0"/>
        <v>6</v>
      </c>
      <c r="H9" s="28">
        <v>1.570355E-2</v>
      </c>
      <c r="I9" s="28">
        <v>6.9584E-3</v>
      </c>
      <c r="J9" s="28">
        <v>2.4448999999999999E-2</v>
      </c>
      <c r="L9" s="7"/>
      <c r="M9" s="7"/>
      <c r="N9" s="7"/>
      <c r="O9" s="7"/>
      <c r="P9" s="7"/>
      <c r="Q9" s="7"/>
      <c r="R9" s="7"/>
      <c r="S9" s="7"/>
    </row>
    <row r="10" spans="1:19" s="2" customFormat="1">
      <c r="A10" s="24">
        <v>7</v>
      </c>
      <c r="B10" s="28">
        <v>1.8457000000000001E-2</v>
      </c>
      <c r="C10" s="28">
        <v>8.8850999999999999E-3</v>
      </c>
      <c r="D10" s="28">
        <v>2.8028999999999998E-2</v>
      </c>
      <c r="E10" s="1"/>
      <c r="G10" s="24">
        <f t="shared" si="0"/>
        <v>7</v>
      </c>
      <c r="H10" s="28">
        <v>1.583563E-2</v>
      </c>
      <c r="I10" s="28">
        <v>7.5677000000000001E-3</v>
      </c>
      <c r="J10" s="28">
        <v>2.4104E-2</v>
      </c>
      <c r="L10" s="7"/>
      <c r="M10" s="7"/>
      <c r="N10" s="7"/>
      <c r="O10" s="7"/>
      <c r="P10" s="7"/>
      <c r="Q10" s="7"/>
      <c r="R10" s="7"/>
      <c r="S10" s="7"/>
    </row>
    <row r="11" spans="1:19" s="2" customFormat="1">
      <c r="A11" s="24">
        <v>8</v>
      </c>
      <c r="B11" s="28">
        <v>1.8504E-2</v>
      </c>
      <c r="C11" s="28">
        <v>8.9619000000000001E-3</v>
      </c>
      <c r="D11" s="28">
        <v>2.8046999999999999E-2</v>
      </c>
      <c r="E11" s="1"/>
      <c r="G11" s="24">
        <f t="shared" si="0"/>
        <v>8</v>
      </c>
      <c r="H11" s="28">
        <v>1.5744640000000001E-2</v>
      </c>
      <c r="I11" s="28">
        <v>7.4063000000000002E-3</v>
      </c>
      <c r="J11" s="28">
        <v>2.4083E-2</v>
      </c>
      <c r="L11" s="7"/>
      <c r="M11" s="7"/>
      <c r="N11" s="7"/>
      <c r="O11" s="7"/>
      <c r="P11" s="7"/>
      <c r="Q11" s="7"/>
      <c r="R11" s="7"/>
      <c r="S11" s="7"/>
    </row>
    <row r="12" spans="1:19" s="2" customFormat="1">
      <c r="A12" s="24">
        <v>9</v>
      </c>
      <c r="B12" s="28">
        <v>1.8506999999999999E-2</v>
      </c>
      <c r="C12" s="28">
        <v>8.9061999999999995E-3</v>
      </c>
      <c r="D12" s="28">
        <v>2.8107E-2</v>
      </c>
      <c r="E12" s="1"/>
      <c r="G12" s="24">
        <f t="shared" si="0"/>
        <v>9</v>
      </c>
      <c r="H12" s="28">
        <v>1.6467619999999999E-2</v>
      </c>
      <c r="I12" s="28">
        <v>7.4777000000000003E-3</v>
      </c>
      <c r="J12" s="28">
        <v>2.5458000000000001E-2</v>
      </c>
      <c r="L12" s="7"/>
      <c r="M12" s="7"/>
      <c r="N12" s="7"/>
      <c r="O12" s="7"/>
      <c r="P12" s="7"/>
      <c r="Q12" s="7"/>
      <c r="R12" s="7"/>
      <c r="S12" s="7"/>
    </row>
    <row r="13" spans="1:19" s="2" customFormat="1">
      <c r="A13" s="24">
        <v>10</v>
      </c>
      <c r="B13" s="28">
        <v>1.8245000000000001E-2</v>
      </c>
      <c r="C13" s="28">
        <v>8.8284000000000001E-3</v>
      </c>
      <c r="D13" s="28">
        <v>2.7661999999999999E-2</v>
      </c>
      <c r="E13" s="1"/>
      <c r="G13" s="24">
        <f t="shared" si="0"/>
        <v>10</v>
      </c>
      <c r="H13" s="28">
        <v>1.67957E-2</v>
      </c>
      <c r="I13" s="28">
        <v>7.7324000000000004E-3</v>
      </c>
      <c r="J13" s="28">
        <v>2.5859E-2</v>
      </c>
      <c r="L13" s="7"/>
      <c r="M13" s="7"/>
      <c r="N13" s="7"/>
      <c r="O13" s="7"/>
      <c r="P13" s="7"/>
      <c r="Q13" s="7"/>
      <c r="R13" s="7"/>
      <c r="S13" s="7"/>
    </row>
    <row r="14" spans="1:19" s="2" customFormat="1">
      <c r="A14" s="24">
        <v>11</v>
      </c>
      <c r="B14" s="28">
        <v>1.9289000000000001E-2</v>
      </c>
      <c r="C14" s="28">
        <v>5.6871999999999999E-3</v>
      </c>
      <c r="D14" s="28">
        <v>3.2891999999999998E-2</v>
      </c>
      <c r="E14" s="1"/>
      <c r="G14" s="24">
        <f t="shared" si="0"/>
        <v>11</v>
      </c>
      <c r="H14" s="28">
        <v>1.8094499999999999E-2</v>
      </c>
      <c r="I14" s="28">
        <v>7.9939999999999994E-3</v>
      </c>
      <c r="J14" s="28">
        <v>2.8195000000000001E-2</v>
      </c>
      <c r="L14" s="7"/>
      <c r="M14" s="7"/>
      <c r="N14" s="7"/>
      <c r="O14" s="7"/>
      <c r="P14" s="7"/>
      <c r="Q14" s="7"/>
      <c r="R14" s="7"/>
      <c r="S14" s="7"/>
    </row>
    <row r="15" spans="1:19" s="2" customFormat="1">
      <c r="A15" s="24">
        <v>12</v>
      </c>
      <c r="B15" s="28">
        <v>2.0073000000000001E-2</v>
      </c>
      <c r="C15" s="28">
        <v>9.7249999999999993E-3</v>
      </c>
      <c r="D15" s="28">
        <v>3.0422000000000001E-2</v>
      </c>
      <c r="E15" s="1"/>
      <c r="G15" s="24">
        <f t="shared" si="0"/>
        <v>12</v>
      </c>
      <c r="H15" s="28">
        <v>1.912494E-2</v>
      </c>
      <c r="I15" s="28">
        <v>8.1814000000000001E-3</v>
      </c>
      <c r="J15" s="28">
        <v>3.0068999999999999E-2</v>
      </c>
      <c r="L15" s="7"/>
      <c r="M15" s="7"/>
      <c r="N15" s="7"/>
      <c r="O15" s="7"/>
      <c r="P15" s="7"/>
      <c r="Q15" s="7"/>
      <c r="R15" s="7"/>
      <c r="S15" s="7"/>
    </row>
    <row r="16" spans="1:19" s="2" customFormat="1">
      <c r="A16" s="24">
        <v>13</v>
      </c>
      <c r="B16" s="28">
        <v>2.5019E-2</v>
      </c>
      <c r="C16" s="28">
        <v>1.0552300000000001E-2</v>
      </c>
      <c r="D16" s="28">
        <v>3.9486E-2</v>
      </c>
      <c r="E16" s="1"/>
      <c r="G16" s="24">
        <f t="shared" si="0"/>
        <v>13</v>
      </c>
      <c r="H16" s="28">
        <v>2.252939E-2</v>
      </c>
      <c r="I16" s="28">
        <v>8.5994999999999995E-3</v>
      </c>
      <c r="J16" s="28">
        <v>3.6458999999999998E-2</v>
      </c>
      <c r="L16" s="7"/>
      <c r="M16" s="7"/>
      <c r="N16" s="7"/>
      <c r="O16" s="7"/>
      <c r="P16" s="7"/>
      <c r="Q16" s="7"/>
      <c r="R16" s="7"/>
      <c r="S16" s="7"/>
    </row>
    <row r="17" spans="1:19" s="2" customFormat="1">
      <c r="A17" s="24">
        <v>14</v>
      </c>
      <c r="B17" s="28">
        <v>2.8080000000000001E-2</v>
      </c>
      <c r="C17" s="28">
        <v>1.18922E-2</v>
      </c>
      <c r="D17" s="28">
        <v>4.4268000000000002E-2</v>
      </c>
      <c r="E17" s="1"/>
      <c r="G17" s="24">
        <f t="shared" si="0"/>
        <v>14</v>
      </c>
      <c r="H17" s="28">
        <v>2.292868E-2</v>
      </c>
      <c r="I17" s="28">
        <v>5.6849999999999999E-3</v>
      </c>
      <c r="J17" s="28">
        <v>4.0171999999999999E-2</v>
      </c>
      <c r="L17" s="7"/>
      <c r="M17" s="7"/>
      <c r="N17" s="7"/>
      <c r="O17" s="7"/>
      <c r="P17" s="7"/>
      <c r="Q17" s="7"/>
      <c r="R17" s="7"/>
      <c r="S17" s="7"/>
    </row>
    <row r="18" spans="1:19" s="2" customFormat="1">
      <c r="A18" s="24">
        <v>15</v>
      </c>
      <c r="B18" s="29">
        <v>2.6033000000000001E-2</v>
      </c>
      <c r="C18" s="29">
        <v>1.0473700000000001E-2</v>
      </c>
      <c r="D18" s="29">
        <v>4.1592999999999998E-2</v>
      </c>
      <c r="E18" s="1"/>
      <c r="G18" s="24">
        <f t="shared" si="0"/>
        <v>15</v>
      </c>
      <c r="H18" s="29">
        <v>2.2278539999999999E-2</v>
      </c>
      <c r="I18" s="29">
        <v>7.5097999999999996E-3</v>
      </c>
      <c r="J18" s="29">
        <v>3.7046999999999997E-2</v>
      </c>
      <c r="L18" s="7"/>
      <c r="M18" s="7"/>
      <c r="N18" s="7"/>
      <c r="O18" s="7"/>
      <c r="P18" s="7"/>
      <c r="Q18" s="7"/>
      <c r="R18" s="7"/>
      <c r="S18" s="7"/>
    </row>
    <row r="19" spans="1:19" s="2" customFormat="1">
      <c r="A19" s="24">
        <v>16</v>
      </c>
      <c r="B19" s="29">
        <v>2.3951E-2</v>
      </c>
      <c r="C19" s="29">
        <v>8.8068E-3</v>
      </c>
      <c r="D19" s="29">
        <v>3.9095999999999999E-2</v>
      </c>
      <c r="E19" s="1"/>
      <c r="G19" s="24">
        <f t="shared" si="0"/>
        <v>16</v>
      </c>
      <c r="H19" s="29">
        <v>1.9698319999999998E-2</v>
      </c>
      <c r="I19" s="29">
        <v>8.1764000000000003E-3</v>
      </c>
      <c r="J19" s="29">
        <v>3.1220000000000001E-2</v>
      </c>
      <c r="L19" s="7"/>
      <c r="M19" s="7"/>
      <c r="N19" s="7"/>
      <c r="O19" s="7"/>
      <c r="P19" s="7"/>
      <c r="Q19" s="7"/>
      <c r="R19" s="7"/>
      <c r="S19" s="7"/>
    </row>
    <row r="20" spans="1:19" s="2" customFormat="1">
      <c r="A20" s="24">
        <v>17</v>
      </c>
      <c r="B20" s="29">
        <v>2.3892E-2</v>
      </c>
      <c r="C20" s="29">
        <v>4.6277999999999996E-3</v>
      </c>
      <c r="D20" s="29">
        <v>4.3156E-2</v>
      </c>
      <c r="E20" s="1"/>
      <c r="G20" s="24">
        <f t="shared" si="0"/>
        <v>17</v>
      </c>
      <c r="H20" s="29">
        <v>2.0096969999999999E-2</v>
      </c>
      <c r="I20" s="29">
        <v>6.0540999999999998E-3</v>
      </c>
      <c r="J20" s="29">
        <v>3.4139999999999997E-2</v>
      </c>
      <c r="L20" s="7"/>
      <c r="M20" s="7"/>
      <c r="N20" s="7"/>
      <c r="O20" s="7"/>
      <c r="P20" s="7"/>
      <c r="Q20" s="7"/>
      <c r="R20" s="7"/>
      <c r="S20" s="7"/>
    </row>
    <row r="21" spans="1:19" s="2" customFormat="1">
      <c r="A21" s="24">
        <v>18</v>
      </c>
      <c r="B21" s="29">
        <v>1.9869000000000001E-2</v>
      </c>
      <c r="C21" s="29">
        <v>7.0425000000000001E-3</v>
      </c>
      <c r="D21" s="29">
        <v>3.2696000000000003E-2</v>
      </c>
      <c r="E21" s="1"/>
      <c r="G21" s="24">
        <f t="shared" si="0"/>
        <v>18</v>
      </c>
      <c r="H21" s="29">
        <v>1.8544290000000001E-2</v>
      </c>
      <c r="I21" s="29">
        <v>4.9940999999999996E-3</v>
      </c>
      <c r="J21" s="29">
        <v>3.2093999999999998E-2</v>
      </c>
      <c r="L21" s="7"/>
      <c r="M21" s="7"/>
      <c r="N21" s="7"/>
      <c r="O21" s="7"/>
      <c r="P21" s="7"/>
      <c r="Q21" s="7"/>
      <c r="R21" s="7"/>
      <c r="S21" s="7"/>
    </row>
    <row r="22" spans="1:19" s="2" customFormat="1">
      <c r="A22" s="24">
        <v>19</v>
      </c>
      <c r="B22" s="29">
        <v>2.0594000000000001E-2</v>
      </c>
      <c r="C22" s="29">
        <v>6.3904000000000001E-3</v>
      </c>
      <c r="D22" s="29">
        <v>3.4798000000000003E-2</v>
      </c>
      <c r="E22" s="1"/>
      <c r="G22" s="24">
        <f t="shared" si="0"/>
        <v>19</v>
      </c>
      <c r="H22" s="29">
        <v>2.0773469999999999E-2</v>
      </c>
      <c r="I22" s="29">
        <v>0</v>
      </c>
      <c r="J22" s="29">
        <v>5.1282000000000001E-2</v>
      </c>
      <c r="L22" s="7"/>
      <c r="M22" s="7"/>
      <c r="N22" s="7"/>
      <c r="O22" s="7"/>
      <c r="P22" s="7"/>
      <c r="Q22" s="7"/>
      <c r="R22" s="7"/>
      <c r="S22" s="7"/>
    </row>
    <row r="23" spans="1:19" s="2" customFormat="1">
      <c r="A23" s="24">
        <v>20</v>
      </c>
      <c r="B23" s="29">
        <v>1.9488999999999999E-2</v>
      </c>
      <c r="C23" s="29">
        <v>6.019E-3</v>
      </c>
      <c r="D23" s="29">
        <v>3.2959000000000002E-2</v>
      </c>
      <c r="E23" s="1"/>
      <c r="G23" s="24">
        <f t="shared" si="0"/>
        <v>20</v>
      </c>
      <c r="H23" s="29">
        <v>1.7635379999999999E-2</v>
      </c>
      <c r="I23" s="29">
        <v>4.9166000000000001E-3</v>
      </c>
      <c r="J23" s="29">
        <v>3.0353999999999999E-2</v>
      </c>
      <c r="L23" s="7"/>
      <c r="M23" s="7"/>
      <c r="N23" s="7"/>
      <c r="O23" s="7"/>
      <c r="P23" s="7"/>
      <c r="Q23" s="7"/>
      <c r="R23" s="7"/>
      <c r="S23" s="7"/>
    </row>
    <row r="24" spans="1:19" s="2" customFormat="1">
      <c r="A24" s="24">
        <v>21</v>
      </c>
      <c r="B24" s="29">
        <v>1.8779000000000001E-2</v>
      </c>
      <c r="C24" s="29">
        <v>6.5500000000000003E-3</v>
      </c>
      <c r="D24" s="29">
        <v>3.1007E-2</v>
      </c>
      <c r="E24" s="1"/>
      <c r="G24" s="24">
        <f t="shared" si="0"/>
        <v>21</v>
      </c>
      <c r="H24" s="29">
        <v>1.775842E-2</v>
      </c>
      <c r="I24" s="29">
        <v>5.3239999999999997E-3</v>
      </c>
      <c r="J24" s="29">
        <v>3.0193000000000001E-2</v>
      </c>
      <c r="L24" s="7"/>
      <c r="M24" s="7"/>
      <c r="N24" s="7"/>
      <c r="O24" s="7"/>
      <c r="P24" s="7"/>
      <c r="Q24" s="7"/>
      <c r="R24" s="7"/>
      <c r="S24" s="7"/>
    </row>
    <row r="25" spans="1:19" s="2" customFormat="1">
      <c r="A25" s="24">
        <v>22</v>
      </c>
      <c r="B25" s="29">
        <v>1.8075000000000001E-2</v>
      </c>
      <c r="C25" s="29">
        <v>6.3673999999999996E-3</v>
      </c>
      <c r="D25" s="29">
        <v>2.9783E-2</v>
      </c>
      <c r="E25" s="1"/>
      <c r="G25" s="24">
        <f t="shared" si="0"/>
        <v>22</v>
      </c>
      <c r="H25" s="29">
        <v>1.6270840000000002E-2</v>
      </c>
      <c r="I25" s="29">
        <v>6.0666000000000001E-3</v>
      </c>
      <c r="J25" s="29">
        <v>2.6474999999999999E-2</v>
      </c>
      <c r="L25" s="7"/>
      <c r="M25" s="7"/>
      <c r="N25" s="7"/>
      <c r="O25" s="7"/>
      <c r="P25" s="7"/>
      <c r="Q25" s="7"/>
      <c r="R25" s="7"/>
      <c r="S25" s="7"/>
    </row>
    <row r="26" spans="1:19" s="2" customFormat="1">
      <c r="A26" s="24">
        <v>23</v>
      </c>
      <c r="B26" s="29">
        <v>1.8244E-2</v>
      </c>
      <c r="C26" s="29">
        <v>6.3993000000000001E-3</v>
      </c>
      <c r="D26" s="29">
        <v>3.0089000000000001E-2</v>
      </c>
      <c r="E26" s="1"/>
      <c r="G26" s="24">
        <f t="shared" si="0"/>
        <v>23</v>
      </c>
      <c r="H26" s="29">
        <v>1.726167E-2</v>
      </c>
      <c r="I26" s="29">
        <v>5.0216999999999996E-3</v>
      </c>
      <c r="J26" s="29">
        <v>2.9502E-2</v>
      </c>
      <c r="L26" s="7"/>
      <c r="M26" s="7"/>
      <c r="N26" s="7"/>
      <c r="O26" s="7"/>
      <c r="P26" s="7"/>
      <c r="Q26" s="7"/>
      <c r="R26" s="7"/>
      <c r="S26" s="7"/>
    </row>
    <row r="27" spans="1:19" s="2" customFormat="1">
      <c r="A27" s="24">
        <v>24</v>
      </c>
      <c r="B27" s="29">
        <v>1.7885999999999999E-2</v>
      </c>
      <c r="C27" s="29">
        <v>6.6153999999999996E-3</v>
      </c>
      <c r="D27" s="29">
        <v>2.9156999999999999E-2</v>
      </c>
      <c r="E27" s="1"/>
      <c r="G27" s="24">
        <f t="shared" si="0"/>
        <v>24</v>
      </c>
      <c r="H27" s="29">
        <v>1.789986E-2</v>
      </c>
      <c r="I27" s="29">
        <v>5.3638999999999996E-3</v>
      </c>
      <c r="J27" s="29">
        <v>3.0436000000000001E-2</v>
      </c>
      <c r="L27" s="7"/>
      <c r="M27" s="7"/>
      <c r="N27" s="7"/>
      <c r="O27" s="7"/>
      <c r="P27" s="7"/>
      <c r="Q27" s="7"/>
      <c r="R27" s="7"/>
      <c r="S27" s="7"/>
    </row>
    <row r="28" spans="1:19" s="2" customFormat="1">
      <c r="A28" s="24">
        <v>25</v>
      </c>
      <c r="B28" s="29">
        <v>1.7239000000000001E-2</v>
      </c>
      <c r="C28" s="29">
        <v>5.6883999999999997E-3</v>
      </c>
      <c r="D28" s="29">
        <v>2.879E-2</v>
      </c>
      <c r="E28" s="1"/>
      <c r="G28" s="24">
        <f t="shared" si="0"/>
        <v>25</v>
      </c>
      <c r="H28" s="29">
        <v>1.8620370000000001E-2</v>
      </c>
      <c r="I28" s="29">
        <v>4.2198000000000001E-3</v>
      </c>
      <c r="J28" s="29">
        <v>3.3021000000000002E-2</v>
      </c>
      <c r="L28" s="7"/>
      <c r="M28" s="7"/>
      <c r="N28" s="7"/>
      <c r="O28" s="7"/>
      <c r="P28" s="7"/>
      <c r="Q28" s="7"/>
      <c r="R28" s="7"/>
      <c r="S28" s="7"/>
    </row>
    <row r="29" spans="1:19" s="2" customFormat="1">
      <c r="A29" s="24">
        <v>26</v>
      </c>
      <c r="B29" s="29">
        <v>1.7000000000000001E-2</v>
      </c>
      <c r="C29" s="29">
        <v>4.8734E-3</v>
      </c>
      <c r="D29" s="29">
        <v>2.9127E-2</v>
      </c>
      <c r="E29" s="1"/>
      <c r="G29" s="24">
        <f t="shared" si="0"/>
        <v>26</v>
      </c>
      <c r="H29" s="29">
        <v>1.8412930000000001E-2</v>
      </c>
      <c r="I29" s="29">
        <v>3.8141999999999998E-3</v>
      </c>
      <c r="J29" s="29">
        <v>3.3012E-2</v>
      </c>
      <c r="L29" s="7"/>
      <c r="M29" s="7"/>
      <c r="N29" s="7"/>
      <c r="O29" s="7"/>
      <c r="P29" s="7"/>
      <c r="Q29" s="7"/>
      <c r="R29" s="7"/>
      <c r="S29" s="7"/>
    </row>
    <row r="30" spans="1:19" s="2" customFormat="1">
      <c r="A30" s="24">
        <v>27</v>
      </c>
      <c r="B30" s="29">
        <v>1.6448999999999998E-2</v>
      </c>
      <c r="C30" s="29">
        <v>5.8103E-3</v>
      </c>
      <c r="D30" s="29">
        <v>2.7087E-2</v>
      </c>
      <c r="E30" s="1"/>
      <c r="G30" s="24">
        <f t="shared" si="0"/>
        <v>27</v>
      </c>
      <c r="H30" s="29">
        <v>1.863923E-2</v>
      </c>
      <c r="I30" s="29">
        <v>3.1332999999999999E-3</v>
      </c>
      <c r="J30" s="29">
        <v>3.4145000000000002E-2</v>
      </c>
      <c r="L30" s="7"/>
      <c r="M30" s="7"/>
      <c r="N30" s="7"/>
      <c r="O30" s="7"/>
      <c r="P30" s="7"/>
      <c r="Q30" s="7"/>
      <c r="R30" s="7"/>
      <c r="S30" s="7"/>
    </row>
    <row r="31" spans="1:19" s="2" customFormat="1">
      <c r="A31" s="24">
        <v>28</v>
      </c>
      <c r="B31" s="29">
        <v>1.5408E-2</v>
      </c>
      <c r="C31" s="29">
        <v>5.6937000000000003E-3</v>
      </c>
      <c r="D31" s="29">
        <v>2.5121999999999998E-2</v>
      </c>
      <c r="E31" s="1"/>
      <c r="G31" s="24">
        <f t="shared" si="0"/>
        <v>28</v>
      </c>
      <c r="H31" s="29">
        <v>1.7704549999999999E-2</v>
      </c>
      <c r="I31" s="29">
        <v>4.5913000000000004E-3</v>
      </c>
      <c r="J31" s="29">
        <v>3.0818000000000002E-2</v>
      </c>
      <c r="L31" s="7"/>
      <c r="M31" s="7"/>
      <c r="N31" s="7"/>
      <c r="O31" s="7"/>
      <c r="P31" s="7"/>
      <c r="Q31" s="7"/>
      <c r="R31" s="7"/>
      <c r="S31" s="7"/>
    </row>
    <row r="32" spans="1:19" s="2" customFormat="1">
      <c r="A32" s="24">
        <v>29</v>
      </c>
      <c r="B32" s="29">
        <v>1.6119999999999999E-2</v>
      </c>
      <c r="C32" s="29">
        <v>5.2163000000000001E-3</v>
      </c>
      <c r="D32" s="29">
        <v>2.7022999999999998E-2</v>
      </c>
      <c r="E32" s="1"/>
      <c r="G32" s="24">
        <f t="shared" si="0"/>
        <v>29</v>
      </c>
      <c r="H32" s="29">
        <v>2.0209370000000001E-2</v>
      </c>
      <c r="I32" s="29">
        <v>3.4979E-3</v>
      </c>
      <c r="J32" s="29">
        <v>3.6921000000000002E-2</v>
      </c>
      <c r="L32" s="7"/>
      <c r="M32" s="7"/>
      <c r="N32" s="7"/>
      <c r="O32" s="7"/>
      <c r="P32" s="7"/>
      <c r="Q32" s="7"/>
      <c r="R32" s="7"/>
      <c r="S32" s="7"/>
    </row>
    <row r="33" spans="1:19" s="2" customFormat="1">
      <c r="A33" s="24">
        <v>30</v>
      </c>
      <c r="B33" s="29">
        <v>1.6341999999999999E-2</v>
      </c>
      <c r="C33" s="29">
        <v>5.9912999999999998E-3</v>
      </c>
      <c r="D33" s="29">
        <v>2.6693000000000001E-2</v>
      </c>
      <c r="E33" s="1"/>
      <c r="G33" s="24">
        <f t="shared" si="0"/>
        <v>30</v>
      </c>
      <c r="H33" s="29">
        <v>1.9153489999999999E-2</v>
      </c>
      <c r="I33" s="29">
        <v>5.9966999999999998E-3</v>
      </c>
      <c r="J33" s="29">
        <v>3.2309999999999998E-2</v>
      </c>
      <c r="L33" s="7"/>
      <c r="M33" s="7"/>
      <c r="N33" s="7"/>
      <c r="O33" s="7"/>
      <c r="P33" s="7"/>
      <c r="Q33" s="7"/>
      <c r="R33" s="7"/>
      <c r="S33" s="7"/>
    </row>
    <row r="34" spans="1:19" s="2" customFormat="1">
      <c r="A34" s="24">
        <v>31</v>
      </c>
      <c r="B34" s="29">
        <v>1.6993999999999999E-2</v>
      </c>
      <c r="C34" s="29">
        <v>5.2611000000000003E-3</v>
      </c>
      <c r="D34" s="29">
        <v>2.8726999999999999E-2</v>
      </c>
      <c r="E34" s="1"/>
      <c r="G34" s="24">
        <f t="shared" si="0"/>
        <v>31</v>
      </c>
      <c r="H34" s="29">
        <v>2.0061740000000002E-2</v>
      </c>
      <c r="I34" s="29">
        <v>8.3365999999999996E-3</v>
      </c>
      <c r="J34" s="29">
        <v>3.1787000000000003E-2</v>
      </c>
      <c r="L34" s="7"/>
      <c r="M34" s="7"/>
      <c r="N34" s="7"/>
      <c r="O34" s="7"/>
      <c r="P34" s="7"/>
      <c r="Q34" s="7"/>
      <c r="R34" s="7"/>
      <c r="S34" s="7"/>
    </row>
    <row r="35" spans="1:19" s="2" customFormat="1">
      <c r="A35" s="24">
        <v>32</v>
      </c>
      <c r="B35" s="29">
        <v>1.8199E-2</v>
      </c>
      <c r="C35" s="29">
        <v>4.6870999999999996E-3</v>
      </c>
      <c r="D35" s="29">
        <v>3.1711000000000003E-2</v>
      </c>
      <c r="E35" s="1"/>
      <c r="G35" s="24">
        <f t="shared" si="0"/>
        <v>32</v>
      </c>
      <c r="H35" s="29">
        <v>2.2183399999999999E-2</v>
      </c>
      <c r="I35" s="29">
        <v>7.5234000000000004E-3</v>
      </c>
      <c r="J35" s="29">
        <v>3.6843000000000001E-2</v>
      </c>
      <c r="L35" s="7"/>
      <c r="M35" s="7"/>
      <c r="N35" s="7"/>
      <c r="O35" s="7"/>
      <c r="P35" s="7"/>
      <c r="Q35" s="7"/>
      <c r="R35" s="7"/>
      <c r="S35" s="7"/>
    </row>
    <row r="36" spans="1:19" s="2" customFormat="1">
      <c r="A36" s="24">
        <v>33</v>
      </c>
      <c r="B36" s="29">
        <v>1.9186000000000002E-2</v>
      </c>
      <c r="C36" s="29">
        <v>5.6873999999999996E-3</v>
      </c>
      <c r="D36" s="29">
        <v>3.2683999999999998E-2</v>
      </c>
      <c r="E36" s="1"/>
      <c r="G36" s="24">
        <f t="shared" si="0"/>
        <v>33</v>
      </c>
      <c r="H36" s="29">
        <v>2.4106329999999999E-2</v>
      </c>
      <c r="I36" s="29">
        <v>8.3768999999999996E-3</v>
      </c>
      <c r="J36" s="29">
        <v>3.9836000000000003E-2</v>
      </c>
      <c r="L36" s="7"/>
      <c r="M36" s="7"/>
      <c r="N36" s="7"/>
      <c r="O36" s="7"/>
      <c r="P36" s="7"/>
      <c r="Q36" s="7"/>
      <c r="R36" s="7"/>
      <c r="S36" s="7"/>
    </row>
    <row r="37" spans="1:19" s="2" customFormat="1">
      <c r="A37" s="24">
        <v>34</v>
      </c>
      <c r="B37" s="29">
        <v>2.3452000000000001E-2</v>
      </c>
      <c r="C37" s="29">
        <v>2.4110999999999998E-3</v>
      </c>
      <c r="D37" s="29">
        <v>4.4492999999999998E-2</v>
      </c>
      <c r="E37" s="1"/>
      <c r="G37" s="24">
        <f t="shared" si="0"/>
        <v>34</v>
      </c>
      <c r="H37" s="29">
        <v>3.2578000000000003E-2</v>
      </c>
      <c r="I37" s="29">
        <v>1.27633E-2</v>
      </c>
      <c r="J37" s="29">
        <v>5.2393000000000002E-2</v>
      </c>
      <c r="L37" s="7"/>
      <c r="M37" s="7"/>
      <c r="N37" s="7"/>
      <c r="O37" s="7"/>
      <c r="P37" s="7"/>
      <c r="Q37" s="7"/>
      <c r="R37" s="7"/>
      <c r="S37" s="7"/>
    </row>
    <row r="38" spans="1:19" s="2" customFormat="1">
      <c r="A38" s="24">
        <v>35</v>
      </c>
      <c r="B38" s="29">
        <v>2.4541E-2</v>
      </c>
      <c r="C38" s="29">
        <v>2.7122000000000001E-3</v>
      </c>
      <c r="D38" s="29">
        <v>4.6369E-2</v>
      </c>
      <c r="E38" s="1"/>
      <c r="G38" s="24">
        <f t="shared" si="0"/>
        <v>35</v>
      </c>
      <c r="H38" s="29">
        <v>3.3349980000000001E-2</v>
      </c>
      <c r="I38" s="29">
        <v>1.24873E-2</v>
      </c>
      <c r="J38" s="29">
        <v>5.4212999999999997E-2</v>
      </c>
      <c r="L38" s="7"/>
      <c r="M38" s="7"/>
      <c r="N38" s="7"/>
      <c r="O38" s="7"/>
      <c r="P38" s="7"/>
      <c r="Q38" s="7"/>
      <c r="R38" s="7"/>
      <c r="S38" s="7"/>
    </row>
    <row r="39" spans="1:19" s="2" customFormat="1">
      <c r="A39" s="24">
        <v>36</v>
      </c>
      <c r="B39" s="29">
        <v>2.6339999999999999E-2</v>
      </c>
      <c r="C39" s="29">
        <v>0</v>
      </c>
      <c r="D39" s="29">
        <v>6.8389000000000005E-2</v>
      </c>
      <c r="E39" s="1"/>
      <c r="G39" s="24">
        <f t="shared" si="0"/>
        <v>36</v>
      </c>
      <c r="H39" s="29">
        <v>3.288638E-2</v>
      </c>
      <c r="I39" s="29">
        <v>1.40503E-2</v>
      </c>
      <c r="J39" s="29">
        <v>5.1721999999999997E-2</v>
      </c>
      <c r="L39" s="7"/>
      <c r="M39" s="7"/>
      <c r="N39" s="7"/>
      <c r="O39" s="7"/>
      <c r="P39" s="7"/>
      <c r="Q39" s="7"/>
      <c r="R39" s="7"/>
      <c r="S39" s="7"/>
    </row>
    <row r="40" spans="1:19" s="2" customFormat="1">
      <c r="A40" s="24">
        <v>37</v>
      </c>
      <c r="B40" s="29">
        <v>2.5957999999999998E-2</v>
      </c>
      <c r="C40" s="29">
        <v>7.5351000000000003E-3</v>
      </c>
      <c r="D40" s="29">
        <v>4.4380000000000003E-2</v>
      </c>
      <c r="E40" s="1"/>
      <c r="G40" s="24">
        <f t="shared" si="0"/>
        <v>37</v>
      </c>
      <c r="H40" s="29">
        <v>3.228603E-2</v>
      </c>
      <c r="I40" s="29">
        <v>1.32391E-2</v>
      </c>
      <c r="J40" s="29">
        <v>5.1332999999999997E-2</v>
      </c>
      <c r="L40" s="7"/>
      <c r="M40" s="7"/>
      <c r="N40" s="7"/>
      <c r="O40" s="7"/>
      <c r="P40" s="7"/>
      <c r="Q40" s="7"/>
      <c r="R40" s="7"/>
      <c r="S40" s="7"/>
    </row>
    <row r="41" spans="1:19" s="2" customFormat="1">
      <c r="A41" s="24">
        <v>38</v>
      </c>
      <c r="B41" s="29">
        <v>2.6383E-2</v>
      </c>
      <c r="C41" s="29">
        <v>6.0568999999999996E-3</v>
      </c>
      <c r="D41" s="29">
        <v>4.6709000000000001E-2</v>
      </c>
      <c r="E41" s="1"/>
      <c r="G41" s="24">
        <f t="shared" si="0"/>
        <v>38</v>
      </c>
      <c r="H41" s="29">
        <v>3.1213319999999999E-2</v>
      </c>
      <c r="I41" s="29">
        <v>1.09266E-2</v>
      </c>
      <c r="J41" s="29">
        <v>5.1499999999999997E-2</v>
      </c>
      <c r="L41" s="7"/>
      <c r="M41" s="7"/>
      <c r="N41" s="7"/>
      <c r="O41" s="7"/>
      <c r="P41" s="7"/>
      <c r="Q41" s="7"/>
      <c r="R41" s="7"/>
      <c r="S41" s="7"/>
    </row>
    <row r="42" spans="1:19" s="2" customFormat="1">
      <c r="A42" s="24">
        <v>39</v>
      </c>
      <c r="B42" s="29">
        <v>2.6554999999999999E-2</v>
      </c>
      <c r="C42" s="29">
        <v>8.7153000000000005E-3</v>
      </c>
      <c r="D42" s="29">
        <v>4.4394999999999997E-2</v>
      </c>
      <c r="E42" s="1"/>
      <c r="G42" s="24">
        <f t="shared" si="0"/>
        <v>39</v>
      </c>
      <c r="H42" s="29">
        <v>2.992614E-2</v>
      </c>
      <c r="I42" s="29">
        <v>1.03686E-2</v>
      </c>
      <c r="J42" s="29">
        <v>4.9484E-2</v>
      </c>
      <c r="L42" s="7"/>
      <c r="M42" s="7"/>
      <c r="N42" s="7"/>
      <c r="O42" s="7"/>
      <c r="P42" s="7"/>
      <c r="Q42" s="7"/>
      <c r="R42" s="7"/>
      <c r="S42" s="7"/>
    </row>
    <row r="43" spans="1:19" s="2" customFormat="1">
      <c r="A43" s="24">
        <v>40</v>
      </c>
      <c r="B43" s="29">
        <v>2.5606E-2</v>
      </c>
      <c r="C43" s="29">
        <v>9.2317000000000007E-3</v>
      </c>
      <c r="D43" s="29">
        <v>4.1980999999999997E-2</v>
      </c>
      <c r="E43" s="1"/>
      <c r="G43" s="24">
        <f t="shared" si="0"/>
        <v>40</v>
      </c>
      <c r="H43" s="29">
        <v>2.59286E-2</v>
      </c>
      <c r="I43" s="29">
        <v>9.9950000000000004E-3</v>
      </c>
      <c r="J43" s="29">
        <v>4.1862000000000003E-2</v>
      </c>
      <c r="L43" s="7"/>
      <c r="M43" s="7"/>
      <c r="N43" s="7"/>
      <c r="O43" s="7"/>
      <c r="P43" s="7"/>
      <c r="Q43" s="7"/>
      <c r="R43" s="7"/>
      <c r="S43" s="7"/>
    </row>
    <row r="44" spans="1:19" s="2" customFormat="1">
      <c r="A44" s="24">
        <v>41</v>
      </c>
      <c r="B44" s="29">
        <v>2.6447999999999999E-2</v>
      </c>
      <c r="C44" s="29">
        <v>7.0774000000000002E-3</v>
      </c>
      <c r="D44" s="29">
        <v>4.5818999999999999E-2</v>
      </c>
      <c r="E44" s="1"/>
      <c r="G44" s="24">
        <f t="shared" si="0"/>
        <v>41</v>
      </c>
      <c r="H44" s="29">
        <v>2.4534420000000001E-2</v>
      </c>
      <c r="I44" s="29">
        <v>1.04726E-2</v>
      </c>
      <c r="J44" s="29">
        <v>3.8595999999999998E-2</v>
      </c>
      <c r="L44" s="7"/>
      <c r="M44" s="7"/>
      <c r="N44" s="7"/>
      <c r="O44" s="7"/>
      <c r="P44" s="7"/>
      <c r="Q44" s="7"/>
      <c r="R44" s="7"/>
      <c r="S44" s="7"/>
    </row>
    <row r="45" spans="1:19" s="2" customFormat="1">
      <c r="A45" s="24">
        <v>42</v>
      </c>
      <c r="B45" s="29">
        <v>2.3571999999999999E-2</v>
      </c>
      <c r="C45" s="29">
        <v>1.0370900000000001E-2</v>
      </c>
      <c r="D45" s="29">
        <v>3.6773E-2</v>
      </c>
      <c r="E45" s="1"/>
      <c r="G45" s="24">
        <f t="shared" si="0"/>
        <v>42</v>
      </c>
      <c r="H45" s="29">
        <v>2.1768889999999999E-2</v>
      </c>
      <c r="I45" s="29">
        <v>6.0093999999999998E-3</v>
      </c>
      <c r="J45" s="29">
        <v>3.7527999999999999E-2</v>
      </c>
      <c r="L45" s="7"/>
      <c r="M45" s="7"/>
      <c r="N45" s="7"/>
      <c r="O45" s="7"/>
      <c r="P45" s="7"/>
      <c r="Q45" s="7"/>
      <c r="R45" s="7"/>
      <c r="S45" s="7"/>
    </row>
    <row r="46" spans="1:19" s="2" customFormat="1">
      <c r="A46" s="24">
        <v>43</v>
      </c>
      <c r="B46" s="29">
        <v>2.4375000000000001E-2</v>
      </c>
      <c r="C46" s="29">
        <v>2.2737E-3</v>
      </c>
      <c r="D46" s="29">
        <v>4.6476000000000003E-2</v>
      </c>
      <c r="E46" s="1"/>
      <c r="G46" s="24">
        <f t="shared" si="0"/>
        <v>43</v>
      </c>
      <c r="H46" s="29">
        <v>2.0237189999999999E-2</v>
      </c>
      <c r="I46" s="29">
        <v>5.2538000000000003E-3</v>
      </c>
      <c r="J46" s="29">
        <v>3.5221000000000002E-2</v>
      </c>
      <c r="L46" s="7"/>
      <c r="M46" s="7"/>
      <c r="N46" s="7"/>
      <c r="O46" s="7"/>
      <c r="P46" s="7"/>
      <c r="Q46" s="7"/>
      <c r="R46" s="7"/>
      <c r="S46" s="7"/>
    </row>
    <row r="47" spans="1:19" s="2" customFormat="1">
      <c r="A47" s="24">
        <v>44</v>
      </c>
      <c r="B47" s="29">
        <v>2.0590000000000001E-2</v>
      </c>
      <c r="C47" s="29">
        <v>7.3473999999999996E-3</v>
      </c>
      <c r="D47" s="29">
        <v>3.3834000000000003E-2</v>
      </c>
      <c r="E47" s="1"/>
      <c r="G47" s="24">
        <f t="shared" si="0"/>
        <v>44</v>
      </c>
      <c r="H47" s="29">
        <v>1.7479499999999999E-2</v>
      </c>
      <c r="I47" s="29">
        <v>8.1902999999999993E-3</v>
      </c>
      <c r="J47" s="29">
        <v>2.6769000000000001E-2</v>
      </c>
      <c r="L47" s="7"/>
      <c r="M47" s="7"/>
      <c r="N47" s="7"/>
      <c r="O47" s="7"/>
      <c r="P47" s="7"/>
      <c r="Q47" s="7"/>
      <c r="R47" s="7"/>
      <c r="S47" s="7"/>
    </row>
    <row r="48" spans="1:19" s="2" customFormat="1">
      <c r="A48" s="24">
        <v>45</v>
      </c>
      <c r="B48" s="29">
        <v>2.0355999999999999E-2</v>
      </c>
      <c r="C48" s="29">
        <v>6.8297000000000002E-3</v>
      </c>
      <c r="D48" s="29">
        <v>3.3882000000000002E-2</v>
      </c>
      <c r="E48" s="1"/>
      <c r="G48" s="24">
        <f t="shared" si="0"/>
        <v>45</v>
      </c>
      <c r="H48" s="29">
        <v>1.873756E-2</v>
      </c>
      <c r="I48" s="29">
        <v>7.0826999999999999E-3</v>
      </c>
      <c r="J48" s="29">
        <v>3.0391999999999999E-2</v>
      </c>
      <c r="L48" s="7"/>
      <c r="M48" s="7"/>
      <c r="N48" s="7"/>
      <c r="O48" s="7"/>
      <c r="P48" s="7"/>
      <c r="Q48" s="7"/>
      <c r="R48" s="7"/>
      <c r="S48" s="7"/>
    </row>
    <row r="49" spans="1:19" s="2" customFormat="1">
      <c r="A49" s="24">
        <v>46</v>
      </c>
      <c r="B49" s="29">
        <v>1.9532000000000001E-2</v>
      </c>
      <c r="C49" s="29">
        <v>8.2147000000000001E-3</v>
      </c>
      <c r="D49" s="29">
        <v>3.0849999999999999E-2</v>
      </c>
      <c r="E49" s="1"/>
      <c r="G49" s="24">
        <f t="shared" si="0"/>
        <v>46</v>
      </c>
      <c r="H49" s="29">
        <v>1.9355919999999999E-2</v>
      </c>
      <c r="I49" s="29">
        <v>4.2081999999999996E-3</v>
      </c>
      <c r="J49" s="29">
        <v>3.4504E-2</v>
      </c>
      <c r="L49" s="7"/>
      <c r="M49" s="7"/>
      <c r="N49" s="7"/>
      <c r="O49" s="7"/>
      <c r="P49" s="7"/>
      <c r="Q49" s="7"/>
      <c r="R49" s="7"/>
      <c r="S49" s="7"/>
    </row>
    <row r="50" spans="1:19" s="2" customFormat="1">
      <c r="A50" s="24">
        <v>47</v>
      </c>
      <c r="B50" s="29">
        <v>2.0451E-2</v>
      </c>
      <c r="C50" s="29">
        <v>1.06712E-2</v>
      </c>
      <c r="D50" s="29">
        <v>3.023E-2</v>
      </c>
      <c r="E50" s="1"/>
      <c r="G50" s="24">
        <f t="shared" si="0"/>
        <v>47</v>
      </c>
      <c r="H50" s="29">
        <v>2.0397129999999999E-2</v>
      </c>
      <c r="I50" s="29">
        <v>7.9027000000000003E-3</v>
      </c>
      <c r="J50" s="29">
        <v>3.2891999999999998E-2</v>
      </c>
      <c r="L50" s="7"/>
      <c r="M50" s="7"/>
      <c r="N50" s="7"/>
      <c r="O50" s="7"/>
      <c r="P50" s="7"/>
      <c r="Q50" s="7"/>
      <c r="R50" s="7"/>
      <c r="S50" s="7"/>
    </row>
    <row r="51" spans="1:19" s="2" customFormat="1">
      <c r="A51" s="32">
        <v>48</v>
      </c>
      <c r="B51" s="29">
        <v>1.9923E-2</v>
      </c>
      <c r="C51" s="29">
        <v>9.1385000000000008E-3</v>
      </c>
      <c r="D51" s="29">
        <v>3.0707000000000002E-2</v>
      </c>
      <c r="E51" s="1"/>
      <c r="G51" s="32">
        <f t="shared" si="0"/>
        <v>48</v>
      </c>
      <c r="H51" s="29">
        <v>2.0234749999999999E-2</v>
      </c>
      <c r="I51" s="29">
        <v>3.8268999999999998E-3</v>
      </c>
      <c r="J51" s="29">
        <v>3.6643000000000002E-2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zoomScale="55" zoomScaleNormal="55" workbookViewId="0">
      <selection activeCell="K16" sqref="K16"/>
    </sheetView>
  </sheetViews>
  <sheetFormatPr defaultRowHeight="15"/>
  <cols>
    <col min="1" max="1" width="12.5703125" style="25" customWidth="1"/>
    <col min="2" max="4" width="11.85546875" style="9" customWidth="1"/>
    <col min="5" max="5" width="9.140625" style="10"/>
    <col min="6" max="6" width="9.140625" style="9"/>
    <col min="7" max="7" width="12.5703125" style="25" customWidth="1"/>
    <col min="8" max="10" width="11.85546875" style="9" customWidth="1"/>
    <col min="11" max="11" width="9.140625" style="9"/>
    <col min="12" max="19" width="9.140625" style="9" customWidth="1"/>
    <col min="20" max="16384" width="9.140625" style="9"/>
  </cols>
  <sheetData>
    <row r="1" spans="1:19" s="2" customFormat="1" ht="12.75" customHeight="1">
      <c r="A1" s="26" t="s">
        <v>1</v>
      </c>
      <c r="B1" s="18" t="s">
        <v>13</v>
      </c>
      <c r="C1" s="18"/>
      <c r="D1" s="18"/>
      <c r="E1" s="1"/>
      <c r="G1" s="26" t="s">
        <v>1</v>
      </c>
      <c r="H1" s="18" t="s">
        <v>18</v>
      </c>
      <c r="I1" s="18"/>
      <c r="J1" s="18"/>
    </row>
    <row r="2" spans="1:19" s="2" customFormat="1" ht="12.75" customHeight="1">
      <c r="A2" s="27"/>
      <c r="B2" s="20" t="s">
        <v>19</v>
      </c>
      <c r="C2" s="21"/>
      <c r="D2" s="22"/>
      <c r="E2" s="1"/>
      <c r="G2" s="27"/>
      <c r="H2" s="20" t="s">
        <v>19</v>
      </c>
      <c r="I2" s="21"/>
      <c r="J2" s="22"/>
    </row>
    <row r="3" spans="1:19" s="2" customFormat="1" ht="12.75">
      <c r="A3" s="23"/>
      <c r="B3" s="3" t="s">
        <v>4</v>
      </c>
      <c r="C3" s="3" t="s">
        <v>5</v>
      </c>
      <c r="D3" s="3" t="s">
        <v>6</v>
      </c>
      <c r="E3" s="1"/>
      <c r="G3" s="23"/>
      <c r="H3" s="3" t="s">
        <v>4</v>
      </c>
      <c r="I3" s="3" t="s">
        <v>5</v>
      </c>
      <c r="J3" s="3" t="s">
        <v>6</v>
      </c>
    </row>
    <row r="4" spans="1:19" s="2" customFormat="1" ht="12.75">
      <c r="A4" s="24">
        <v>1</v>
      </c>
      <c r="B4" s="30">
        <v>0.28999999999999998</v>
      </c>
      <c r="C4" s="30">
        <v>0.35</v>
      </c>
      <c r="D4" s="30">
        <v>0.36</v>
      </c>
      <c r="E4" s="1"/>
      <c r="G4" s="24">
        <f>A4</f>
        <v>1</v>
      </c>
      <c r="H4" s="30">
        <v>0.26</v>
      </c>
      <c r="I4" s="30">
        <v>0.42</v>
      </c>
      <c r="J4" s="30">
        <v>0.32</v>
      </c>
      <c r="L4" s="7"/>
      <c r="M4" s="7"/>
      <c r="N4" s="7"/>
      <c r="O4" s="7"/>
      <c r="P4" s="7"/>
      <c r="Q4" s="7"/>
      <c r="R4" s="7"/>
      <c r="S4" s="7"/>
    </row>
    <row r="5" spans="1:19" s="2" customFormat="1" ht="12.75">
      <c r="A5" s="24">
        <v>2</v>
      </c>
      <c r="B5" s="30">
        <v>0.38</v>
      </c>
      <c r="C5" s="30">
        <v>0.41</v>
      </c>
      <c r="D5" s="30">
        <v>0.22</v>
      </c>
      <c r="E5" s="1"/>
      <c r="G5" s="24">
        <f t="shared" ref="G5:G51" si="0">A5</f>
        <v>2</v>
      </c>
      <c r="H5" s="30">
        <v>0.26</v>
      </c>
      <c r="I5" s="30">
        <v>0.41</v>
      </c>
      <c r="J5" s="30">
        <v>0.33</v>
      </c>
      <c r="L5" s="7"/>
      <c r="M5" s="7"/>
      <c r="N5" s="7"/>
      <c r="O5" s="7"/>
      <c r="P5" s="7"/>
      <c r="Q5" s="7"/>
      <c r="R5" s="7"/>
      <c r="S5" s="7"/>
    </row>
    <row r="6" spans="1:19" s="2" customFormat="1" ht="12.75">
      <c r="A6" s="24">
        <v>3</v>
      </c>
      <c r="B6" s="30">
        <v>0.27</v>
      </c>
      <c r="C6" s="30">
        <v>0.31</v>
      </c>
      <c r="D6" s="30">
        <v>0.42</v>
      </c>
      <c r="E6" s="1"/>
      <c r="G6" s="24">
        <f t="shared" si="0"/>
        <v>3</v>
      </c>
      <c r="H6" s="30">
        <v>0.27</v>
      </c>
      <c r="I6" s="30">
        <v>0.38</v>
      </c>
      <c r="J6" s="30">
        <v>0.35</v>
      </c>
      <c r="L6" s="7"/>
      <c r="M6" s="7"/>
      <c r="N6" s="7"/>
      <c r="O6" s="7"/>
      <c r="P6" s="7"/>
      <c r="Q6" s="7"/>
      <c r="R6" s="7"/>
      <c r="S6" s="7"/>
    </row>
    <row r="7" spans="1:19" s="2" customFormat="1" ht="12.75">
      <c r="A7" s="24">
        <v>4</v>
      </c>
      <c r="B7" s="30">
        <v>0.26</v>
      </c>
      <c r="C7" s="30">
        <v>0.28000000000000003</v>
      </c>
      <c r="D7" s="30">
        <v>0.45</v>
      </c>
      <c r="E7" s="1"/>
      <c r="G7" s="24">
        <f t="shared" si="0"/>
        <v>4</v>
      </c>
      <c r="H7" s="30">
        <v>0.26</v>
      </c>
      <c r="I7" s="30">
        <v>0.35</v>
      </c>
      <c r="J7" s="30">
        <v>0.38</v>
      </c>
      <c r="L7" s="7"/>
      <c r="M7" s="7"/>
      <c r="N7" s="7"/>
      <c r="O7" s="7"/>
      <c r="P7" s="7"/>
      <c r="Q7" s="7"/>
      <c r="R7" s="7"/>
      <c r="S7" s="7"/>
    </row>
    <row r="8" spans="1:19" s="2" customFormat="1" ht="12.75">
      <c r="A8" s="24">
        <v>5</v>
      </c>
      <c r="B8" s="30">
        <v>0.25</v>
      </c>
      <c r="C8" s="30">
        <v>0.25</v>
      </c>
      <c r="D8" s="30">
        <v>0.49</v>
      </c>
      <c r="E8" s="1"/>
      <c r="G8" s="24">
        <f t="shared" si="0"/>
        <v>5</v>
      </c>
      <c r="H8" s="30">
        <v>0.26</v>
      </c>
      <c r="I8" s="30">
        <v>0.34</v>
      </c>
      <c r="J8" s="30">
        <v>0.4</v>
      </c>
      <c r="L8" s="7"/>
      <c r="M8" s="7"/>
      <c r="N8" s="7"/>
      <c r="O8" s="7"/>
      <c r="P8" s="7"/>
      <c r="Q8" s="7"/>
      <c r="R8" s="7"/>
      <c r="S8" s="7"/>
    </row>
    <row r="9" spans="1:19" s="2" customFormat="1" ht="12.75">
      <c r="A9" s="24">
        <v>6</v>
      </c>
      <c r="B9" s="30">
        <v>0.25</v>
      </c>
      <c r="C9" s="30">
        <v>0.25</v>
      </c>
      <c r="D9" s="30">
        <v>0.5</v>
      </c>
      <c r="E9" s="1"/>
      <c r="G9" s="24">
        <f t="shared" si="0"/>
        <v>6</v>
      </c>
      <c r="H9" s="30">
        <v>0.26</v>
      </c>
      <c r="I9" s="30">
        <v>0.32</v>
      </c>
      <c r="J9" s="30">
        <v>0.43</v>
      </c>
      <c r="L9" s="7"/>
      <c r="M9" s="7"/>
      <c r="N9" s="7"/>
      <c r="O9" s="7"/>
      <c r="P9" s="7"/>
      <c r="Q9" s="7"/>
      <c r="R9" s="7"/>
      <c r="S9" s="7"/>
    </row>
    <row r="10" spans="1:19" s="2" customFormat="1" ht="12.75">
      <c r="A10" s="24">
        <v>7</v>
      </c>
      <c r="B10" s="30">
        <v>0.24</v>
      </c>
      <c r="C10" s="30">
        <v>0.23</v>
      </c>
      <c r="D10" s="30">
        <v>0.53</v>
      </c>
      <c r="E10" s="1"/>
      <c r="G10" s="24">
        <f t="shared" si="0"/>
        <v>7</v>
      </c>
      <c r="H10" s="30">
        <v>0.25</v>
      </c>
      <c r="I10" s="30">
        <v>0.31</v>
      </c>
      <c r="J10" s="30">
        <v>0.43</v>
      </c>
      <c r="L10" s="7"/>
      <c r="M10" s="7"/>
      <c r="N10" s="7"/>
      <c r="O10" s="7"/>
      <c r="P10" s="7"/>
      <c r="Q10" s="7"/>
      <c r="R10" s="7"/>
      <c r="S10" s="7"/>
    </row>
    <row r="11" spans="1:19" s="2" customFormat="1" ht="12.75">
      <c r="A11" s="24">
        <v>8</v>
      </c>
      <c r="B11" s="30">
        <v>0.24</v>
      </c>
      <c r="C11" s="30">
        <v>0.23</v>
      </c>
      <c r="D11" s="30">
        <v>0.53</v>
      </c>
      <c r="E11" s="1"/>
      <c r="G11" s="24">
        <f t="shared" si="0"/>
        <v>8</v>
      </c>
      <c r="H11" s="30">
        <v>0.26</v>
      </c>
      <c r="I11" s="30">
        <v>0.31</v>
      </c>
      <c r="J11" s="30">
        <v>0.43</v>
      </c>
      <c r="L11" s="7"/>
      <c r="M11" s="7"/>
      <c r="N11" s="7"/>
      <c r="O11" s="7"/>
      <c r="P11" s="7"/>
      <c r="Q11" s="7"/>
      <c r="R11" s="7"/>
      <c r="S11" s="7"/>
    </row>
    <row r="12" spans="1:19" s="2" customFormat="1" ht="12.75">
      <c r="A12" s="24">
        <v>9</v>
      </c>
      <c r="B12" s="30">
        <v>0.24</v>
      </c>
      <c r="C12" s="30">
        <v>0.24</v>
      </c>
      <c r="D12" s="30">
        <v>0.52</v>
      </c>
      <c r="E12" s="1"/>
      <c r="G12" s="24">
        <f t="shared" si="0"/>
        <v>9</v>
      </c>
      <c r="H12" s="30">
        <v>0.27</v>
      </c>
      <c r="I12" s="30">
        <v>0.31</v>
      </c>
      <c r="J12" s="30">
        <v>0.42</v>
      </c>
      <c r="L12" s="7"/>
      <c r="M12" s="7"/>
      <c r="N12" s="7"/>
      <c r="O12" s="7"/>
      <c r="P12" s="7"/>
      <c r="Q12" s="7"/>
      <c r="R12" s="7"/>
      <c r="S12" s="7"/>
    </row>
    <row r="13" spans="1:19" s="2" customFormat="1" ht="12.75">
      <c r="A13" s="24">
        <v>10</v>
      </c>
      <c r="B13" s="30">
        <v>0.25</v>
      </c>
      <c r="C13" s="30">
        <v>0.25</v>
      </c>
      <c r="D13" s="30">
        <v>0.5</v>
      </c>
      <c r="E13" s="1"/>
      <c r="G13" s="24">
        <f t="shared" si="0"/>
        <v>10</v>
      </c>
      <c r="H13" s="30">
        <v>0.27</v>
      </c>
      <c r="I13" s="30">
        <v>0.32</v>
      </c>
      <c r="J13" s="30">
        <v>0.41</v>
      </c>
      <c r="L13" s="7"/>
      <c r="M13" s="7"/>
      <c r="N13" s="7"/>
      <c r="O13" s="7"/>
      <c r="P13" s="7"/>
      <c r="Q13" s="7"/>
      <c r="R13" s="7"/>
      <c r="S13" s="7"/>
    </row>
    <row r="14" spans="1:19" s="2" customFormat="1" ht="12.75">
      <c r="A14" s="24">
        <v>11</v>
      </c>
      <c r="B14" s="30">
        <v>0.25</v>
      </c>
      <c r="C14" s="30">
        <v>0.31</v>
      </c>
      <c r="D14" s="30">
        <v>0.44</v>
      </c>
      <c r="E14" s="1"/>
      <c r="G14" s="24">
        <f t="shared" si="0"/>
        <v>11</v>
      </c>
      <c r="H14" s="30">
        <v>0.28999999999999998</v>
      </c>
      <c r="I14" s="30">
        <v>0.34</v>
      </c>
      <c r="J14" s="30">
        <v>0.37</v>
      </c>
      <c r="L14" s="7"/>
      <c r="M14" s="7"/>
      <c r="N14" s="7"/>
      <c r="O14" s="7"/>
      <c r="P14" s="7"/>
      <c r="Q14" s="7"/>
      <c r="R14" s="7"/>
      <c r="S14" s="7"/>
    </row>
    <row r="15" spans="1:19" s="2" customFormat="1" ht="12.75">
      <c r="A15" s="24">
        <v>12</v>
      </c>
      <c r="B15" s="30">
        <v>0.28000000000000003</v>
      </c>
      <c r="C15" s="30">
        <v>0.33</v>
      </c>
      <c r="D15" s="30">
        <v>0.39</v>
      </c>
      <c r="E15" s="1"/>
      <c r="G15" s="24">
        <f t="shared" si="0"/>
        <v>12</v>
      </c>
      <c r="H15" s="30">
        <v>0.3</v>
      </c>
      <c r="I15" s="30">
        <v>0.36</v>
      </c>
      <c r="J15" s="30">
        <v>0.34</v>
      </c>
      <c r="L15" s="7"/>
      <c r="M15" s="7"/>
      <c r="N15" s="7"/>
      <c r="O15" s="7"/>
      <c r="P15" s="7"/>
      <c r="Q15" s="7"/>
      <c r="R15" s="7"/>
      <c r="S15" s="7"/>
    </row>
    <row r="16" spans="1:19" s="2" customFormat="1" ht="12.75">
      <c r="A16" s="24">
        <v>13</v>
      </c>
      <c r="B16" s="30">
        <v>0.31</v>
      </c>
      <c r="C16" s="30">
        <v>0.4</v>
      </c>
      <c r="D16" s="30">
        <v>0.3</v>
      </c>
      <c r="E16" s="1"/>
      <c r="G16" s="24">
        <f t="shared" si="0"/>
        <v>13</v>
      </c>
      <c r="H16" s="30">
        <v>0.28000000000000003</v>
      </c>
      <c r="I16" s="30">
        <v>0.45</v>
      </c>
      <c r="J16" s="30">
        <v>0.28000000000000003</v>
      </c>
      <c r="L16" s="7"/>
      <c r="M16" s="7"/>
      <c r="N16" s="7"/>
      <c r="O16" s="7"/>
      <c r="P16" s="7"/>
      <c r="Q16" s="7"/>
      <c r="R16" s="7"/>
      <c r="S16" s="7"/>
    </row>
    <row r="17" spans="1:19" s="2" customFormat="1" ht="12.75">
      <c r="A17" s="24">
        <v>14</v>
      </c>
      <c r="B17" s="30">
        <v>0.31</v>
      </c>
      <c r="C17" s="30">
        <v>0.43</v>
      </c>
      <c r="D17" s="30">
        <v>0.26</v>
      </c>
      <c r="E17" s="1"/>
      <c r="G17" s="24">
        <f t="shared" si="0"/>
        <v>14</v>
      </c>
      <c r="H17" s="30">
        <v>0.26</v>
      </c>
      <c r="I17" s="30">
        <v>0.46</v>
      </c>
      <c r="J17" s="30">
        <v>0.28000000000000003</v>
      </c>
      <c r="L17" s="7"/>
      <c r="M17" s="7"/>
      <c r="N17" s="7"/>
      <c r="O17" s="7"/>
      <c r="P17" s="7"/>
      <c r="Q17" s="7"/>
      <c r="R17" s="7"/>
      <c r="S17" s="7"/>
    </row>
    <row r="18" spans="1:19" s="2" customFormat="1" ht="12.75">
      <c r="A18" s="24">
        <v>15</v>
      </c>
      <c r="B18" s="31">
        <v>0.28000000000000003</v>
      </c>
      <c r="C18" s="31">
        <v>0.49</v>
      </c>
      <c r="D18" s="31">
        <v>0.23</v>
      </c>
      <c r="E18" s="1"/>
      <c r="G18" s="24">
        <f t="shared" si="0"/>
        <v>15</v>
      </c>
      <c r="H18" s="31">
        <v>0.27</v>
      </c>
      <c r="I18" s="31">
        <v>0.48</v>
      </c>
      <c r="J18" s="31">
        <v>0.25</v>
      </c>
      <c r="L18" s="7"/>
      <c r="M18" s="7"/>
      <c r="N18" s="7"/>
      <c r="O18" s="7"/>
      <c r="P18" s="7"/>
      <c r="Q18" s="7"/>
      <c r="R18" s="7"/>
      <c r="S18" s="7"/>
    </row>
    <row r="19" spans="1:19" s="2" customFormat="1" ht="12.75">
      <c r="A19" s="24">
        <v>16</v>
      </c>
      <c r="B19" s="31">
        <v>0.26</v>
      </c>
      <c r="C19" s="31">
        <v>0.51</v>
      </c>
      <c r="D19" s="31">
        <v>0.23</v>
      </c>
      <c r="E19" s="1"/>
      <c r="G19" s="24">
        <f t="shared" si="0"/>
        <v>16</v>
      </c>
      <c r="H19" s="31">
        <v>0.25</v>
      </c>
      <c r="I19" s="31">
        <v>0.49</v>
      </c>
      <c r="J19" s="31">
        <v>0.26</v>
      </c>
      <c r="L19" s="7"/>
      <c r="M19" s="7"/>
      <c r="N19" s="7"/>
      <c r="O19" s="7"/>
      <c r="P19" s="7"/>
      <c r="Q19" s="7"/>
      <c r="R19" s="7"/>
      <c r="S19" s="7"/>
    </row>
    <row r="20" spans="1:19" s="2" customFormat="1" ht="12.75">
      <c r="A20" s="24">
        <v>17</v>
      </c>
      <c r="B20" s="31">
        <v>0.25</v>
      </c>
      <c r="C20" s="31">
        <v>0.53</v>
      </c>
      <c r="D20" s="31">
        <v>0.21</v>
      </c>
      <c r="E20" s="1"/>
      <c r="G20" s="24">
        <f t="shared" si="0"/>
        <v>17</v>
      </c>
      <c r="H20" s="31">
        <v>0.23</v>
      </c>
      <c r="I20" s="31">
        <v>0.52</v>
      </c>
      <c r="J20" s="31">
        <v>0.25</v>
      </c>
      <c r="L20" s="7"/>
      <c r="M20" s="7"/>
      <c r="N20" s="7"/>
      <c r="O20" s="7"/>
      <c r="P20" s="7"/>
      <c r="Q20" s="7"/>
      <c r="R20" s="7"/>
      <c r="S20" s="7"/>
    </row>
    <row r="21" spans="1:19" s="2" customFormat="1" ht="12.75">
      <c r="A21" s="24">
        <v>18</v>
      </c>
      <c r="B21" s="31">
        <v>0.24</v>
      </c>
      <c r="C21" s="31">
        <v>0.52</v>
      </c>
      <c r="D21" s="31">
        <v>0.24</v>
      </c>
      <c r="E21" s="1"/>
      <c r="G21" s="24">
        <f t="shared" si="0"/>
        <v>18</v>
      </c>
      <c r="H21" s="31">
        <v>0.24</v>
      </c>
      <c r="I21" s="31">
        <v>0.5</v>
      </c>
      <c r="J21" s="31">
        <v>0.26</v>
      </c>
      <c r="L21" s="7"/>
      <c r="M21" s="7"/>
      <c r="N21" s="7"/>
      <c r="O21" s="7"/>
      <c r="P21" s="7"/>
      <c r="Q21" s="7"/>
      <c r="R21" s="7"/>
      <c r="S21" s="7"/>
    </row>
    <row r="22" spans="1:19" s="2" customFormat="1" ht="12.75">
      <c r="A22" s="24">
        <v>19</v>
      </c>
      <c r="B22" s="31">
        <v>0.22</v>
      </c>
      <c r="C22" s="31">
        <v>0.56000000000000005</v>
      </c>
      <c r="D22" s="31">
        <v>0.22</v>
      </c>
      <c r="E22" s="1"/>
      <c r="G22" s="24">
        <f t="shared" si="0"/>
        <v>19</v>
      </c>
      <c r="H22" s="31">
        <v>0.25</v>
      </c>
      <c r="I22" s="31">
        <v>0.54</v>
      </c>
      <c r="J22" s="31">
        <v>0.21</v>
      </c>
      <c r="L22" s="7"/>
      <c r="M22" s="7"/>
      <c r="N22" s="7"/>
      <c r="O22" s="7"/>
      <c r="P22" s="7"/>
      <c r="Q22" s="7"/>
      <c r="R22" s="7"/>
      <c r="S22" s="7"/>
    </row>
    <row r="23" spans="1:19" s="2" customFormat="1" ht="12.75">
      <c r="A23" s="24">
        <v>20</v>
      </c>
      <c r="B23" s="31">
        <v>0.22</v>
      </c>
      <c r="C23" s="31">
        <v>0.54</v>
      </c>
      <c r="D23" s="31">
        <v>0.24</v>
      </c>
      <c r="E23" s="1"/>
      <c r="G23" s="24">
        <f t="shared" si="0"/>
        <v>20</v>
      </c>
      <c r="H23" s="31">
        <v>0.22</v>
      </c>
      <c r="I23" s="31">
        <v>0.52</v>
      </c>
      <c r="J23" s="31">
        <v>0.26</v>
      </c>
      <c r="L23" s="7"/>
      <c r="M23" s="7"/>
      <c r="N23" s="7"/>
      <c r="O23" s="7"/>
      <c r="P23" s="7"/>
      <c r="Q23" s="7"/>
      <c r="R23" s="7"/>
      <c r="S23" s="7"/>
    </row>
    <row r="24" spans="1:19" s="2" customFormat="1" ht="12.75">
      <c r="A24" s="24">
        <v>21</v>
      </c>
      <c r="B24" s="31">
        <v>0.23</v>
      </c>
      <c r="C24" s="31">
        <v>0.52</v>
      </c>
      <c r="D24" s="31">
        <v>0.24</v>
      </c>
      <c r="E24" s="1"/>
      <c r="G24" s="24">
        <f t="shared" si="0"/>
        <v>21</v>
      </c>
      <c r="H24" s="31">
        <v>0.22</v>
      </c>
      <c r="I24" s="31">
        <v>0.52</v>
      </c>
      <c r="J24" s="31">
        <v>0.26</v>
      </c>
      <c r="L24" s="7"/>
      <c r="M24" s="7"/>
      <c r="N24" s="7"/>
      <c r="O24" s="7"/>
      <c r="P24" s="7"/>
      <c r="Q24" s="7"/>
      <c r="R24" s="7"/>
      <c r="S24" s="7"/>
    </row>
    <row r="25" spans="1:19" s="2" customFormat="1" ht="12.75">
      <c r="A25" s="24">
        <v>22</v>
      </c>
      <c r="B25" s="31">
        <v>0.23</v>
      </c>
      <c r="C25" s="31">
        <v>0.52</v>
      </c>
      <c r="D25" s="31">
        <v>0.25</v>
      </c>
      <c r="E25" s="1"/>
      <c r="G25" s="24">
        <f t="shared" si="0"/>
        <v>22</v>
      </c>
      <c r="H25" s="31">
        <v>0.22</v>
      </c>
      <c r="I25" s="31">
        <v>0.52</v>
      </c>
      <c r="J25" s="31">
        <v>0.26</v>
      </c>
      <c r="L25" s="7"/>
      <c r="M25" s="7"/>
      <c r="N25" s="7"/>
      <c r="O25" s="7"/>
      <c r="P25" s="7"/>
      <c r="Q25" s="7"/>
      <c r="R25" s="7"/>
      <c r="S25" s="7"/>
    </row>
    <row r="26" spans="1:19" s="2" customFormat="1" ht="12.75">
      <c r="A26" s="24">
        <v>23</v>
      </c>
      <c r="B26" s="31">
        <v>0.23</v>
      </c>
      <c r="C26" s="31">
        <v>0.52</v>
      </c>
      <c r="D26" s="31">
        <v>0.25</v>
      </c>
      <c r="E26" s="1"/>
      <c r="G26" s="24">
        <f t="shared" si="0"/>
        <v>23</v>
      </c>
      <c r="H26" s="31">
        <v>0.18</v>
      </c>
      <c r="I26" s="31">
        <v>0.6</v>
      </c>
      <c r="J26" s="31">
        <v>0.23</v>
      </c>
      <c r="L26" s="7"/>
      <c r="M26" s="7"/>
      <c r="N26" s="7"/>
      <c r="O26" s="7"/>
      <c r="P26" s="7"/>
      <c r="Q26" s="7"/>
      <c r="R26" s="7"/>
      <c r="S26" s="7"/>
    </row>
    <row r="27" spans="1:19" s="2" customFormat="1" ht="12.75">
      <c r="A27" s="24">
        <v>24</v>
      </c>
      <c r="B27" s="31">
        <v>0.24</v>
      </c>
      <c r="C27" s="31">
        <v>0.51</v>
      </c>
      <c r="D27" s="31">
        <v>0.26</v>
      </c>
      <c r="E27" s="1"/>
      <c r="G27" s="24">
        <f t="shared" si="0"/>
        <v>24</v>
      </c>
      <c r="H27" s="31">
        <v>0.18</v>
      </c>
      <c r="I27" s="31">
        <v>0.61</v>
      </c>
      <c r="J27" s="31">
        <v>0.21</v>
      </c>
      <c r="L27" s="7"/>
      <c r="M27" s="7"/>
      <c r="N27" s="7"/>
      <c r="O27" s="7"/>
      <c r="P27" s="7"/>
      <c r="Q27" s="7"/>
      <c r="R27" s="7"/>
      <c r="S27" s="7"/>
    </row>
    <row r="28" spans="1:19" s="2" customFormat="1" ht="12.75">
      <c r="A28" s="24">
        <v>25</v>
      </c>
      <c r="B28" s="31">
        <v>0.24</v>
      </c>
      <c r="C28" s="31">
        <v>0.5</v>
      </c>
      <c r="D28" s="31">
        <v>0.27</v>
      </c>
      <c r="E28" s="1"/>
      <c r="G28" s="24">
        <f t="shared" si="0"/>
        <v>25</v>
      </c>
      <c r="H28" s="31">
        <v>0.18</v>
      </c>
      <c r="I28" s="31">
        <v>0.62</v>
      </c>
      <c r="J28" s="31">
        <v>0.21</v>
      </c>
      <c r="L28" s="7"/>
      <c r="M28" s="7"/>
      <c r="N28" s="7"/>
      <c r="O28" s="7"/>
      <c r="P28" s="7"/>
      <c r="Q28" s="7"/>
      <c r="R28" s="7"/>
      <c r="S28" s="7"/>
    </row>
    <row r="29" spans="1:19" s="2" customFormat="1" ht="12.75">
      <c r="A29" s="24">
        <v>26</v>
      </c>
      <c r="B29" s="31">
        <v>0.23</v>
      </c>
      <c r="C29" s="31">
        <v>0.5</v>
      </c>
      <c r="D29" s="31">
        <v>0.27</v>
      </c>
      <c r="E29" s="1"/>
      <c r="G29" s="24">
        <f t="shared" si="0"/>
        <v>26</v>
      </c>
      <c r="H29" s="31">
        <v>0.19</v>
      </c>
      <c r="I29" s="31">
        <v>0.6</v>
      </c>
      <c r="J29" s="31">
        <v>0.21</v>
      </c>
      <c r="L29" s="7"/>
      <c r="M29" s="7"/>
      <c r="N29" s="7"/>
      <c r="O29" s="7"/>
      <c r="P29" s="7"/>
      <c r="Q29" s="7"/>
      <c r="R29" s="7"/>
      <c r="S29" s="7"/>
    </row>
    <row r="30" spans="1:19" s="2" customFormat="1" ht="12.75">
      <c r="A30" s="24">
        <v>27</v>
      </c>
      <c r="B30" s="31">
        <v>0.23</v>
      </c>
      <c r="C30" s="31">
        <v>0.47</v>
      </c>
      <c r="D30" s="31">
        <v>0.3</v>
      </c>
      <c r="E30" s="1"/>
      <c r="G30" s="24">
        <f t="shared" si="0"/>
        <v>27</v>
      </c>
      <c r="H30" s="31">
        <v>0.19</v>
      </c>
      <c r="I30" s="31">
        <v>0.61</v>
      </c>
      <c r="J30" s="31">
        <v>0.19</v>
      </c>
      <c r="L30" s="7"/>
      <c r="M30" s="7"/>
      <c r="N30" s="7"/>
      <c r="O30" s="7"/>
      <c r="P30" s="7"/>
      <c r="Q30" s="7"/>
      <c r="R30" s="7"/>
      <c r="S30" s="7"/>
    </row>
    <row r="31" spans="1:19" s="2" customFormat="1" ht="12.75">
      <c r="A31" s="24">
        <v>28</v>
      </c>
      <c r="B31" s="31">
        <v>0.24</v>
      </c>
      <c r="C31" s="31">
        <v>0.44</v>
      </c>
      <c r="D31" s="31">
        <v>0.32</v>
      </c>
      <c r="E31" s="1"/>
      <c r="G31" s="24">
        <f t="shared" si="0"/>
        <v>28</v>
      </c>
      <c r="H31" s="31">
        <v>0.19</v>
      </c>
      <c r="I31" s="31">
        <v>0.6</v>
      </c>
      <c r="J31" s="31">
        <v>0.2</v>
      </c>
      <c r="L31" s="7"/>
      <c r="M31" s="7"/>
      <c r="N31" s="7"/>
      <c r="O31" s="7"/>
      <c r="P31" s="7"/>
      <c r="Q31" s="7"/>
      <c r="R31" s="7"/>
      <c r="S31" s="7"/>
    </row>
    <row r="32" spans="1:19" s="2" customFormat="1" ht="12.75">
      <c r="A32" s="24">
        <v>29</v>
      </c>
      <c r="B32" s="31">
        <v>0.21</v>
      </c>
      <c r="C32" s="31">
        <v>0.5</v>
      </c>
      <c r="D32" s="31">
        <v>0.28999999999999998</v>
      </c>
      <c r="E32" s="1"/>
      <c r="G32" s="24">
        <f t="shared" si="0"/>
        <v>29</v>
      </c>
      <c r="H32" s="31">
        <v>0.14000000000000001</v>
      </c>
      <c r="I32" s="31">
        <v>0.69</v>
      </c>
      <c r="J32" s="31">
        <v>0.17</v>
      </c>
      <c r="L32" s="7"/>
      <c r="M32" s="7"/>
      <c r="N32" s="7"/>
      <c r="O32" s="7"/>
      <c r="P32" s="7"/>
      <c r="Q32" s="7"/>
      <c r="R32" s="7"/>
      <c r="S32" s="7"/>
    </row>
    <row r="33" spans="1:19" s="2" customFormat="1" ht="12.75">
      <c r="A33" s="24">
        <v>30</v>
      </c>
      <c r="B33" s="31">
        <v>0.2</v>
      </c>
      <c r="C33" s="31">
        <v>0.53</v>
      </c>
      <c r="D33" s="31">
        <v>0.27</v>
      </c>
      <c r="E33" s="1"/>
      <c r="G33" s="24">
        <f t="shared" si="0"/>
        <v>30</v>
      </c>
      <c r="H33" s="31">
        <v>0.14000000000000001</v>
      </c>
      <c r="I33" s="31">
        <v>0.69</v>
      </c>
      <c r="J33" s="31">
        <v>0.18</v>
      </c>
      <c r="L33" s="7"/>
      <c r="M33" s="7"/>
      <c r="N33" s="7"/>
      <c r="O33" s="7"/>
      <c r="P33" s="7"/>
      <c r="Q33" s="7"/>
      <c r="R33" s="7"/>
      <c r="S33" s="7"/>
    </row>
    <row r="34" spans="1:19" s="2" customFormat="1" ht="12.75">
      <c r="A34" s="24">
        <v>31</v>
      </c>
      <c r="B34" s="31">
        <v>0.2</v>
      </c>
      <c r="C34" s="31">
        <v>0.54</v>
      </c>
      <c r="D34" s="31">
        <v>0.25</v>
      </c>
      <c r="E34" s="1"/>
      <c r="G34" s="24">
        <f t="shared" si="0"/>
        <v>31</v>
      </c>
      <c r="H34" s="31">
        <v>0.14000000000000001</v>
      </c>
      <c r="I34" s="31">
        <v>0.69</v>
      </c>
      <c r="J34" s="31">
        <v>0.17</v>
      </c>
      <c r="L34" s="7"/>
      <c r="M34" s="7"/>
      <c r="N34" s="7"/>
      <c r="O34" s="7"/>
      <c r="P34" s="7"/>
      <c r="Q34" s="7"/>
      <c r="R34" s="7"/>
      <c r="S34" s="7"/>
    </row>
    <row r="35" spans="1:19" s="2" customFormat="1" ht="12.75">
      <c r="A35" s="24">
        <v>32</v>
      </c>
      <c r="B35" s="31">
        <v>0.21</v>
      </c>
      <c r="C35" s="31">
        <v>0.55000000000000004</v>
      </c>
      <c r="D35" s="31">
        <v>0.24</v>
      </c>
      <c r="E35" s="1"/>
      <c r="G35" s="24">
        <f t="shared" si="0"/>
        <v>32</v>
      </c>
      <c r="H35" s="31">
        <v>0.14000000000000001</v>
      </c>
      <c r="I35" s="31">
        <v>0.7</v>
      </c>
      <c r="J35" s="31">
        <v>0.15</v>
      </c>
      <c r="L35" s="7"/>
      <c r="M35" s="7"/>
      <c r="N35" s="7"/>
      <c r="O35" s="7"/>
      <c r="P35" s="7"/>
      <c r="Q35" s="7"/>
      <c r="R35" s="7"/>
      <c r="S35" s="7"/>
    </row>
    <row r="36" spans="1:19" s="2" customFormat="1" ht="12.75">
      <c r="A36" s="24">
        <v>33</v>
      </c>
      <c r="B36" s="31">
        <v>0.21</v>
      </c>
      <c r="C36" s="31">
        <v>0.56000000000000005</v>
      </c>
      <c r="D36" s="31">
        <v>0.23</v>
      </c>
      <c r="E36" s="1"/>
      <c r="G36" s="24">
        <f t="shared" si="0"/>
        <v>33</v>
      </c>
      <c r="H36" s="31">
        <v>0.14000000000000001</v>
      </c>
      <c r="I36" s="31">
        <v>0.72</v>
      </c>
      <c r="J36" s="31">
        <v>0.14000000000000001</v>
      </c>
      <c r="L36" s="7"/>
      <c r="M36" s="7"/>
      <c r="N36" s="7"/>
      <c r="O36" s="7"/>
      <c r="P36" s="7"/>
      <c r="Q36" s="7"/>
      <c r="R36" s="7"/>
      <c r="S36" s="7"/>
    </row>
    <row r="37" spans="1:19" s="2" customFormat="1" ht="12.75">
      <c r="A37" s="24">
        <v>34</v>
      </c>
      <c r="B37" s="31">
        <v>0.18</v>
      </c>
      <c r="C37" s="31">
        <v>0.65</v>
      </c>
      <c r="D37" s="31">
        <v>0.17</v>
      </c>
      <c r="E37" s="1"/>
      <c r="G37" s="24">
        <f t="shared" si="0"/>
        <v>34</v>
      </c>
      <c r="H37" s="31">
        <v>0.16</v>
      </c>
      <c r="I37" s="31">
        <v>0.73</v>
      </c>
      <c r="J37" s="31">
        <v>0.11</v>
      </c>
      <c r="L37" s="7"/>
      <c r="M37" s="7"/>
      <c r="N37" s="7"/>
      <c r="O37" s="7"/>
      <c r="P37" s="7"/>
      <c r="Q37" s="7"/>
      <c r="R37" s="7"/>
      <c r="S37" s="7"/>
    </row>
    <row r="38" spans="1:19" s="2" customFormat="1" ht="12.75">
      <c r="A38" s="24">
        <v>35</v>
      </c>
      <c r="B38" s="31">
        <v>0.19</v>
      </c>
      <c r="C38" s="31">
        <v>0.65</v>
      </c>
      <c r="D38" s="31">
        <v>0.16</v>
      </c>
      <c r="E38" s="1"/>
      <c r="G38" s="24">
        <f t="shared" si="0"/>
        <v>35</v>
      </c>
      <c r="H38" s="31">
        <v>0.16</v>
      </c>
      <c r="I38" s="31">
        <v>0.74</v>
      </c>
      <c r="J38" s="31">
        <v>0.1</v>
      </c>
      <c r="L38" s="7"/>
      <c r="M38" s="7"/>
      <c r="N38" s="7"/>
      <c r="O38" s="7"/>
      <c r="P38" s="7"/>
      <c r="Q38" s="7"/>
      <c r="R38" s="7"/>
      <c r="S38" s="7"/>
    </row>
    <row r="39" spans="1:19" s="2" customFormat="1" ht="12.75">
      <c r="A39" s="24">
        <v>36</v>
      </c>
      <c r="B39" s="31">
        <v>0.25</v>
      </c>
      <c r="C39" s="31">
        <v>0.62</v>
      </c>
      <c r="D39" s="31">
        <v>0.13</v>
      </c>
      <c r="E39" s="1"/>
      <c r="G39" s="24">
        <f t="shared" si="0"/>
        <v>36</v>
      </c>
      <c r="H39" s="31">
        <v>0.16</v>
      </c>
      <c r="I39" s="31">
        <v>0.73</v>
      </c>
      <c r="J39" s="31">
        <v>0.11</v>
      </c>
      <c r="L39" s="7"/>
      <c r="M39" s="7"/>
      <c r="N39" s="7"/>
      <c r="O39" s="7"/>
      <c r="P39" s="7"/>
      <c r="Q39" s="7"/>
      <c r="R39" s="7"/>
      <c r="S39" s="7"/>
    </row>
    <row r="40" spans="1:19" s="2" customFormat="1" ht="12.75">
      <c r="A40" s="24">
        <v>37</v>
      </c>
      <c r="B40" s="31">
        <v>0.17</v>
      </c>
      <c r="C40" s="31">
        <v>0.68</v>
      </c>
      <c r="D40" s="31">
        <v>0.15</v>
      </c>
      <c r="E40" s="1"/>
      <c r="G40" s="24">
        <f t="shared" si="0"/>
        <v>37</v>
      </c>
      <c r="H40" s="31">
        <v>0.18</v>
      </c>
      <c r="I40" s="31">
        <v>0.71</v>
      </c>
      <c r="J40" s="31">
        <v>0.11</v>
      </c>
      <c r="L40" s="7"/>
      <c r="M40" s="7"/>
      <c r="N40" s="7"/>
      <c r="O40" s="7"/>
      <c r="P40" s="7"/>
      <c r="Q40" s="7"/>
      <c r="R40" s="7"/>
      <c r="S40" s="7"/>
    </row>
    <row r="41" spans="1:19" s="2" customFormat="1" ht="12.75">
      <c r="A41" s="24">
        <v>38</v>
      </c>
      <c r="B41" s="31">
        <v>0.17</v>
      </c>
      <c r="C41" s="31">
        <v>0.67</v>
      </c>
      <c r="D41" s="31">
        <v>0.15</v>
      </c>
      <c r="E41" s="1"/>
      <c r="G41" s="24">
        <f t="shared" si="0"/>
        <v>38</v>
      </c>
      <c r="H41" s="31">
        <v>0.17</v>
      </c>
      <c r="I41" s="31">
        <v>0.71</v>
      </c>
      <c r="J41" s="31">
        <v>0.12</v>
      </c>
      <c r="L41" s="7"/>
      <c r="M41" s="7"/>
      <c r="N41" s="7"/>
      <c r="O41" s="7"/>
      <c r="P41" s="7"/>
      <c r="Q41" s="7"/>
      <c r="R41" s="7"/>
      <c r="S41" s="7"/>
    </row>
    <row r="42" spans="1:19" s="2" customFormat="1" ht="12.75">
      <c r="A42" s="24">
        <v>39</v>
      </c>
      <c r="B42" s="31">
        <v>0.18</v>
      </c>
      <c r="C42" s="31">
        <v>0.67</v>
      </c>
      <c r="D42" s="31">
        <v>0.15</v>
      </c>
      <c r="E42" s="1"/>
      <c r="G42" s="24">
        <f t="shared" si="0"/>
        <v>39</v>
      </c>
      <c r="H42" s="31">
        <v>0.19</v>
      </c>
      <c r="I42" s="31">
        <v>0.69</v>
      </c>
      <c r="J42" s="31">
        <v>0.12</v>
      </c>
      <c r="L42" s="7"/>
      <c r="M42" s="7"/>
      <c r="N42" s="7"/>
      <c r="O42" s="7"/>
      <c r="P42" s="7"/>
      <c r="Q42" s="7"/>
      <c r="R42" s="7"/>
      <c r="S42" s="7"/>
    </row>
    <row r="43" spans="1:19" s="2" customFormat="1" ht="12.75">
      <c r="A43" s="24">
        <v>40</v>
      </c>
      <c r="B43" s="31">
        <v>0.17</v>
      </c>
      <c r="C43" s="31">
        <v>0.67</v>
      </c>
      <c r="D43" s="31">
        <v>0.16</v>
      </c>
      <c r="E43" s="1"/>
      <c r="G43" s="24">
        <f t="shared" si="0"/>
        <v>40</v>
      </c>
      <c r="H43" s="31">
        <v>0.2</v>
      </c>
      <c r="I43" s="31">
        <v>0.65</v>
      </c>
      <c r="J43" s="31">
        <v>0.15</v>
      </c>
      <c r="L43" s="7"/>
      <c r="M43" s="7"/>
      <c r="N43" s="7"/>
      <c r="O43" s="7"/>
      <c r="P43" s="7"/>
      <c r="Q43" s="7"/>
      <c r="R43" s="7"/>
      <c r="S43" s="7"/>
    </row>
    <row r="44" spans="1:19" s="2" customFormat="1" ht="12.75">
      <c r="A44" s="24">
        <v>41</v>
      </c>
      <c r="B44" s="31">
        <v>0.19</v>
      </c>
      <c r="C44" s="31">
        <v>0.65</v>
      </c>
      <c r="D44" s="31">
        <v>0.16</v>
      </c>
      <c r="E44" s="1"/>
      <c r="G44" s="24">
        <f t="shared" si="0"/>
        <v>41</v>
      </c>
      <c r="H44" s="31">
        <v>0.21</v>
      </c>
      <c r="I44" s="31">
        <v>0.63</v>
      </c>
      <c r="J44" s="31">
        <v>0.16</v>
      </c>
      <c r="L44" s="7"/>
      <c r="M44" s="7"/>
      <c r="N44" s="7"/>
      <c r="O44" s="7"/>
      <c r="P44" s="7"/>
      <c r="Q44" s="7"/>
      <c r="R44" s="7"/>
      <c r="S44" s="7"/>
    </row>
    <row r="45" spans="1:19" s="2" customFormat="1" ht="12.75">
      <c r="A45" s="24">
        <v>42</v>
      </c>
      <c r="B45" s="31">
        <v>0.19</v>
      </c>
      <c r="C45" s="31">
        <v>0.64</v>
      </c>
      <c r="D45" s="31">
        <v>0.17</v>
      </c>
      <c r="E45" s="1"/>
      <c r="G45" s="24">
        <f t="shared" si="0"/>
        <v>42</v>
      </c>
      <c r="H45" s="31">
        <v>0.21</v>
      </c>
      <c r="I45" s="31">
        <v>0.6</v>
      </c>
      <c r="J45" s="31">
        <v>0.19</v>
      </c>
      <c r="L45" s="7"/>
      <c r="M45" s="7"/>
      <c r="N45" s="7"/>
      <c r="O45" s="7"/>
      <c r="P45" s="7"/>
      <c r="Q45" s="7"/>
      <c r="R45" s="7"/>
      <c r="S45" s="7"/>
    </row>
    <row r="46" spans="1:19" s="2" customFormat="1" ht="12.75">
      <c r="A46" s="24">
        <v>43</v>
      </c>
      <c r="B46" s="31">
        <v>0.19</v>
      </c>
      <c r="C46" s="31">
        <v>0.63</v>
      </c>
      <c r="D46" s="31">
        <v>0.18</v>
      </c>
      <c r="E46" s="1"/>
      <c r="G46" s="24">
        <f t="shared" si="0"/>
        <v>43</v>
      </c>
      <c r="H46" s="31">
        <v>0.22</v>
      </c>
      <c r="I46" s="31">
        <v>0.55000000000000004</v>
      </c>
      <c r="J46" s="31">
        <v>0.23</v>
      </c>
      <c r="L46" s="7"/>
      <c r="M46" s="7"/>
      <c r="N46" s="7"/>
      <c r="O46" s="7"/>
      <c r="P46" s="7"/>
      <c r="Q46" s="7"/>
      <c r="R46" s="7"/>
      <c r="S46" s="7"/>
    </row>
    <row r="47" spans="1:19" s="2" customFormat="1" ht="12.75">
      <c r="A47" s="24">
        <v>44</v>
      </c>
      <c r="B47" s="31">
        <v>0.17</v>
      </c>
      <c r="C47" s="31">
        <v>0.62</v>
      </c>
      <c r="D47" s="31">
        <v>0.21</v>
      </c>
      <c r="E47" s="1"/>
      <c r="G47" s="24">
        <f t="shared" si="0"/>
        <v>44</v>
      </c>
      <c r="H47" s="31">
        <v>0.23</v>
      </c>
      <c r="I47" s="31">
        <v>0.52</v>
      </c>
      <c r="J47" s="31">
        <v>0.26</v>
      </c>
      <c r="L47" s="7"/>
      <c r="M47" s="7"/>
      <c r="N47" s="7"/>
      <c r="O47" s="7"/>
      <c r="P47" s="7"/>
      <c r="Q47" s="7"/>
      <c r="R47" s="7"/>
      <c r="S47" s="7"/>
    </row>
    <row r="48" spans="1:19" s="2" customFormat="1" ht="12.75">
      <c r="A48" s="24">
        <v>45</v>
      </c>
      <c r="B48" s="31">
        <v>0.18</v>
      </c>
      <c r="C48" s="31">
        <v>0.59</v>
      </c>
      <c r="D48" s="31">
        <v>0.23</v>
      </c>
      <c r="E48" s="1"/>
      <c r="G48" s="24">
        <f t="shared" si="0"/>
        <v>45</v>
      </c>
      <c r="H48" s="31">
        <v>0.22</v>
      </c>
      <c r="I48" s="31">
        <v>0.53</v>
      </c>
      <c r="J48" s="31">
        <v>0.25</v>
      </c>
      <c r="L48" s="7"/>
      <c r="M48" s="7"/>
      <c r="N48" s="7"/>
      <c r="O48" s="7"/>
      <c r="P48" s="7"/>
      <c r="Q48" s="7"/>
      <c r="R48" s="7"/>
      <c r="S48" s="7"/>
    </row>
    <row r="49" spans="1:19" s="2" customFormat="1" ht="12.75">
      <c r="A49" s="24">
        <v>46</v>
      </c>
      <c r="B49" s="31">
        <v>0.2</v>
      </c>
      <c r="C49" s="31">
        <v>0.55000000000000004</v>
      </c>
      <c r="D49" s="31">
        <v>0.25</v>
      </c>
      <c r="E49" s="1"/>
      <c r="G49" s="24">
        <f t="shared" si="0"/>
        <v>46</v>
      </c>
      <c r="H49" s="31">
        <v>0.24</v>
      </c>
      <c r="I49" s="31">
        <v>0.48</v>
      </c>
      <c r="J49" s="31">
        <v>0.27</v>
      </c>
      <c r="L49" s="7"/>
      <c r="M49" s="7"/>
      <c r="N49" s="7"/>
      <c r="O49" s="7"/>
      <c r="P49" s="7"/>
      <c r="Q49" s="7"/>
      <c r="R49" s="7"/>
      <c r="S49" s="7"/>
    </row>
    <row r="50" spans="1:19" s="2" customFormat="1" ht="12.75">
      <c r="A50" s="24">
        <v>47</v>
      </c>
      <c r="B50" s="31">
        <v>0.28999999999999998</v>
      </c>
      <c r="C50" s="31">
        <v>0.43</v>
      </c>
      <c r="D50" s="31">
        <v>0.28000000000000003</v>
      </c>
      <c r="E50" s="1"/>
      <c r="G50" s="24">
        <f t="shared" si="0"/>
        <v>47</v>
      </c>
      <c r="H50" s="31">
        <v>0.27</v>
      </c>
      <c r="I50" s="31">
        <v>0.46</v>
      </c>
      <c r="J50" s="31">
        <v>0.27</v>
      </c>
      <c r="L50" s="7"/>
      <c r="M50" s="7"/>
      <c r="N50" s="7"/>
      <c r="O50" s="7"/>
      <c r="P50" s="7"/>
      <c r="Q50" s="7"/>
      <c r="R50" s="7"/>
      <c r="S50" s="7"/>
    </row>
    <row r="51" spans="1:19" s="2" customFormat="1" ht="12.75">
      <c r="A51" s="32">
        <v>48</v>
      </c>
      <c r="B51" s="31">
        <v>0.28999999999999998</v>
      </c>
      <c r="C51" s="31">
        <v>0.4</v>
      </c>
      <c r="D51" s="31">
        <v>0.32</v>
      </c>
      <c r="E51" s="1"/>
      <c r="G51" s="32">
        <f t="shared" si="0"/>
        <v>48</v>
      </c>
      <c r="H51" s="31">
        <v>0.27</v>
      </c>
      <c r="I51" s="31">
        <v>0.43</v>
      </c>
      <c r="J51" s="31">
        <v>0.3</v>
      </c>
      <c r="L51" s="7"/>
      <c r="M51" s="7"/>
      <c r="N51" s="7"/>
      <c r="O51" s="7"/>
      <c r="P51" s="7"/>
      <c r="Q51" s="7"/>
      <c r="R51" s="7"/>
      <c r="S51" s="7"/>
    </row>
    <row r="52" spans="1:19" ht="12.75"/>
    <row r="53" spans="1:19" ht="12.75"/>
    <row r="54" spans="1:19" ht="12.75"/>
    <row r="55" spans="1:19" ht="12.75"/>
    <row r="56" spans="1:19" ht="12.75"/>
    <row r="57" spans="1:19" ht="12.75"/>
    <row r="58" spans="1:19" ht="12.75"/>
    <row r="59" spans="1:19" ht="12.75"/>
    <row r="60" spans="1:19" ht="12.75"/>
    <row r="61" spans="1:19" ht="12.75"/>
    <row r="62" spans="1:19" ht="12.75"/>
    <row r="63" spans="1:19" ht="12.75"/>
    <row r="64" spans="1:1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</vt:lpstr>
      <vt:lpstr>Appendix 5</vt:lpstr>
      <vt:lpstr>Appendix 6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2018-04-26T09:07:44Z</dcterms:created>
  <dcterms:modified xsi:type="dcterms:W3CDTF">2018-04-26T09:18:14Z</dcterms:modified>
</cp:coreProperties>
</file>